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粪肥还田" sheetId="3" r:id="rId1"/>
    <sheet name="粪污收集" sheetId="4" r:id="rId2"/>
  </sheets>
  <calcPr calcId="124519"/>
</workbook>
</file>

<file path=xl/calcChain.xml><?xml version="1.0" encoding="utf-8"?>
<calcChain xmlns="http://schemas.openxmlformats.org/spreadsheetml/2006/main">
  <c r="K10" i="4"/>
  <c r="J10"/>
  <c r="I10"/>
  <c r="H10"/>
  <c r="M101" i="3"/>
  <c r="K101"/>
  <c r="J101"/>
  <c r="I101"/>
  <c r="H101"/>
</calcChain>
</file>

<file path=xl/sharedStrings.xml><?xml version="1.0" encoding="utf-8"?>
<sst xmlns="http://schemas.openxmlformats.org/spreadsheetml/2006/main" count="655" uniqueCount="283">
  <si>
    <r>
      <t>阳江市阳东区</t>
    </r>
    <r>
      <rPr>
        <sz val="16"/>
        <color rgb="FF000000"/>
        <rFont val="Times New Roman"/>
        <family val="1"/>
      </rPr>
      <t>2021</t>
    </r>
    <r>
      <rPr>
        <sz val="16"/>
        <color rgb="FF000000"/>
        <rFont val="黑体"/>
        <charset val="134"/>
      </rPr>
      <t>年中央财政农业资源及生态保护补助资金公示表（粪肥还田）</t>
    </r>
  </si>
  <si>
    <r>
      <rPr>
        <sz val="10"/>
        <color rgb="FF000000"/>
        <rFont val="宋体"/>
        <charset val="134"/>
        <scheme val="minor"/>
      </rPr>
      <t>项目名称：阳江市阳东区</t>
    </r>
    <r>
      <rPr>
        <sz val="10"/>
        <color rgb="FF000000"/>
        <rFont val="Times New Roman"/>
        <family val="1"/>
      </rPr>
      <t>2021</t>
    </r>
    <r>
      <rPr>
        <sz val="10"/>
        <color rgb="FF000000"/>
        <rFont val="宋体"/>
        <charset val="134"/>
        <scheme val="minor"/>
      </rPr>
      <t>年绿色种养循环农业试点项目</t>
    </r>
  </si>
  <si>
    <t>序号</t>
  </si>
  <si>
    <t>溯源编号</t>
  </si>
  <si>
    <t>实施主体</t>
  </si>
  <si>
    <t>还田对象</t>
  </si>
  <si>
    <t>还田模式</t>
  </si>
  <si>
    <t>还田时间</t>
  </si>
  <si>
    <t>申报种植情况</t>
  </si>
  <si>
    <t>申报施肥总量（吨）</t>
  </si>
  <si>
    <t>申报还田总面积（亩）</t>
  </si>
  <si>
    <t>通过验收施肥数量（吨）</t>
  </si>
  <si>
    <t>通过验收还田面积（亩）</t>
  </si>
  <si>
    <t>奖补标准（元）</t>
  </si>
  <si>
    <t>拟奖补金额（元）</t>
  </si>
  <si>
    <t>阳江市丰焱农业发展有限公司</t>
  </si>
  <si>
    <t>冯仕高</t>
  </si>
  <si>
    <t>粪肥、堆沤还田</t>
  </si>
  <si>
    <t>2022-07-28至2022-08-05</t>
  </si>
  <si>
    <t>地点：阳东区红丰镇旋州村
品种：玉米
种植面积：655亩</t>
  </si>
  <si>
    <t>阳江市阳东区塘坪镇盛鸿水果种植专业合作社</t>
  </si>
  <si>
    <t>2022-07-07至2022-09-15</t>
  </si>
  <si>
    <t>地点：阳江市阳东区塘坪镇北甘村
品种：荔枝
种植面积：800亩</t>
  </si>
  <si>
    <t>2022-05-27至2022-05-30</t>
  </si>
  <si>
    <t>地点：阳东区大八镇大陂村
品种：香蕉
种植面积：152亩</t>
  </si>
  <si>
    <t>2022-06-11至2022-06-12</t>
  </si>
  <si>
    <t>地点：阳东区大八镇大陂村
品种：桔子
种植面积：38亩</t>
  </si>
  <si>
    <t>2022-07-12至2022-07-18</t>
  </si>
  <si>
    <t>地点：阳东区红丰镇塘角村
品种：果树
种植面积：128亩</t>
  </si>
  <si>
    <t>2022-05-12至2022-05-18</t>
  </si>
  <si>
    <t>地点：阳东区红丰镇麻汕村麻汕林场
品种：菠萝蜜
种植面积：402亩</t>
  </si>
  <si>
    <t>2022-07-29至2022-07-31</t>
  </si>
  <si>
    <t>地点：阳东区朋江村下樟垌
品种：水稻
种植面积：275亩</t>
  </si>
  <si>
    <t>2022-07-19至2022-07-21</t>
  </si>
  <si>
    <t>地点：阳东区大沟镇高垌村
品种：玉米
种植面积：328亩</t>
  </si>
  <si>
    <t>2022-08-10至2022-08-11</t>
  </si>
  <si>
    <t>地点：阳东区红丰镇旋州村独洲河滩
品种：番薯、淮山
种植面积：305亩
地点：阳东区红丰镇旋州村独洲河滩
品种：大豆
种植面积：60亩
地点：阳东区红丰镇旋州村独洲河滩
品种：水稻
种植面积：80亩</t>
  </si>
  <si>
    <t>2022-05-14至2022-05-16</t>
  </si>
  <si>
    <t>地点：阳东区红丰镇钓月村豆地
品种：香蕉
种植面积：298亩</t>
  </si>
  <si>
    <t>阳江市阳东区鸿运农机服务专业合作社</t>
  </si>
  <si>
    <t>2022-07-05至2022-08-06</t>
  </si>
  <si>
    <r>
      <t>地点：阳东区北惯镇台村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875</t>
    </r>
    <r>
      <rPr>
        <sz val="9"/>
        <color rgb="FF000000"/>
        <rFont val="宋体"/>
        <charset val="134"/>
      </rPr>
      <t>亩</t>
    </r>
  </si>
  <si>
    <t>2022-07-24至2022-07-27</t>
  </si>
  <si>
    <r>
      <t>地点：阳东区红丰镇新塘村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760</t>
    </r>
    <r>
      <rPr>
        <sz val="9"/>
        <color rgb="FF000000"/>
        <rFont val="宋体"/>
        <charset val="134"/>
      </rPr>
      <t>亩</t>
    </r>
  </si>
  <si>
    <t>2022-07-22至2022-07-24</t>
  </si>
  <si>
    <r>
      <t>地点：阳东区红丰镇南龙村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620</t>
    </r>
    <r>
      <rPr>
        <sz val="9"/>
        <color rgb="FF000000"/>
        <rFont val="宋体"/>
        <charset val="134"/>
      </rPr>
      <t>亩</t>
    </r>
  </si>
  <si>
    <t>卢志光</t>
  </si>
  <si>
    <t>2022-07-17至2022-07-20</t>
  </si>
  <si>
    <r>
      <t>地点：阳东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宋体"/>
        <charset val="134"/>
      </rPr>
      <t>区红丰镇地朗村水湖坪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680</t>
    </r>
    <r>
      <rPr>
        <sz val="9"/>
        <color rgb="FF000000"/>
        <rFont val="宋体"/>
        <charset val="134"/>
      </rPr>
      <t>亩</t>
    </r>
  </si>
  <si>
    <t>阳江市阳东区河花种植专业合作社</t>
  </si>
  <si>
    <t>2022-07-27至2022-07-29</t>
  </si>
  <si>
    <r>
      <t>地点：阳东区红丰镇旋州村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510</t>
    </r>
    <r>
      <rPr>
        <sz val="9"/>
        <color rgb="FF000000"/>
        <rFont val="宋体"/>
        <charset val="134"/>
      </rPr>
      <t>亩</t>
    </r>
  </si>
  <si>
    <t>2022-07-26至2022-07-26</t>
  </si>
  <si>
    <r>
      <t>地点：阳东区红丰镇新塘村塱芯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190</t>
    </r>
    <r>
      <rPr>
        <sz val="9"/>
        <color rgb="FF000000"/>
        <rFont val="宋体"/>
        <charset val="134"/>
      </rPr>
      <t>亩</t>
    </r>
  </si>
  <si>
    <t>2022-06-17至2022-07-18</t>
  </si>
  <si>
    <r>
      <t>地点：北惯镇台丹村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品种：番茄、豆类、蔬菜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290</t>
    </r>
    <r>
      <rPr>
        <sz val="9"/>
        <color rgb="FF000000"/>
        <rFont val="宋体"/>
        <charset val="134"/>
      </rPr>
      <t>亩</t>
    </r>
  </si>
  <si>
    <t>2022-05-21至2022-06-18</t>
  </si>
  <si>
    <r>
      <t>地点：阳东区大八镇新垌村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570</t>
    </r>
    <r>
      <rPr>
        <sz val="9"/>
        <color rgb="FF000000"/>
        <rFont val="宋体"/>
        <charset val="134"/>
      </rPr>
      <t>亩</t>
    </r>
  </si>
  <si>
    <t>阳江市中祥农业有限公司</t>
  </si>
  <si>
    <t>2022-07-17至2022-09-16</t>
  </si>
  <si>
    <r>
      <t>地点：阳东区雅韶镇柳西村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品种：菠萝蜜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495</t>
    </r>
    <r>
      <rPr>
        <sz val="9"/>
        <color rgb="FF000000"/>
        <rFont val="宋体"/>
        <charset val="134"/>
      </rPr>
      <t>亩</t>
    </r>
  </si>
  <si>
    <t>2022-08-04至2022-09-14</t>
  </si>
  <si>
    <r>
      <t>地点：阳东区雅韶镇沙湾水库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品种：柠檬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1320</t>
    </r>
    <r>
      <rPr>
        <sz val="9"/>
        <color rgb="FF000000"/>
        <rFont val="宋体"/>
        <charset val="134"/>
      </rPr>
      <t>亩</t>
    </r>
  </si>
  <si>
    <t>2022-06-28至2022-09-06</t>
  </si>
  <si>
    <r>
      <t>地点：阳东区塘坪镇湾龙村大河塱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品种：龙眼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470</t>
    </r>
    <r>
      <rPr>
        <sz val="9"/>
        <color rgb="FF000000"/>
        <rFont val="宋体"/>
        <charset val="134"/>
      </rPr>
      <t>亩</t>
    </r>
  </si>
  <si>
    <t>2022-05-09至2022-06-18</t>
  </si>
  <si>
    <r>
      <t>地点：塘坪镇湾龙村红五月农场</t>
    </r>
    <r>
      <rPr>
        <sz val="9"/>
        <color rgb="FF000000"/>
        <rFont val="Times New Roman"/>
        <family val="1"/>
      </rPr>
      <t>21</t>
    </r>
    <r>
      <rPr>
        <sz val="9"/>
        <color rgb="FF000000"/>
        <rFont val="宋体"/>
        <charset val="134"/>
      </rPr>
      <t>队交界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品种：荔枝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935</t>
    </r>
    <r>
      <rPr>
        <sz val="9"/>
        <color rgb="FF000000"/>
        <rFont val="宋体"/>
        <charset val="134"/>
      </rPr>
      <t>亩</t>
    </r>
  </si>
  <si>
    <t>2022-07-05至2022-08-18</t>
  </si>
  <si>
    <r>
      <t>地点：阳东区大沟镇迳口村文笔山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品种：荔枝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600</t>
    </r>
    <r>
      <rPr>
        <sz val="9"/>
        <color rgb="FF000000"/>
        <rFont val="宋体"/>
        <charset val="134"/>
      </rPr>
      <t>亩</t>
    </r>
  </si>
  <si>
    <t>2022-07-13至2022-07-18</t>
  </si>
  <si>
    <r>
      <t>地点：阳东区雅韶镇雅韶农场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品种：菠萝蜜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275</t>
    </r>
    <r>
      <rPr>
        <sz val="9"/>
        <color rgb="FF000000"/>
        <rFont val="宋体"/>
        <charset val="134"/>
      </rPr>
      <t>亩</t>
    </r>
  </si>
  <si>
    <t>2022-06-13至2022-07-18</t>
  </si>
  <si>
    <r>
      <t>地点：阳东区红丰镇新塘村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品种：玉米、高粱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510</t>
    </r>
    <r>
      <rPr>
        <sz val="9"/>
        <color rgb="FF000000"/>
        <rFont val="宋体"/>
        <charset val="134"/>
      </rPr>
      <t>亩</t>
    </r>
  </si>
  <si>
    <t>阳江龙达农业专业合作社</t>
  </si>
  <si>
    <t>2022-07-09至2022-09-18</t>
  </si>
  <si>
    <r>
      <t>地点：阳东区塘坪镇湾龙村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品种：桔子、芒果、火龙果、荔枝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585</t>
    </r>
    <r>
      <rPr>
        <sz val="9"/>
        <color rgb="FF000000"/>
        <rFont val="宋体"/>
        <charset val="134"/>
      </rPr>
      <t>亩</t>
    </r>
  </si>
  <si>
    <t>广东明星农业科技发展有限公司</t>
  </si>
  <si>
    <t>2022-06-22至2022-09-08</t>
  </si>
  <si>
    <t>地点：阳东区北惯镇台丹村
品种：番薯
种植面积：350亩
地点：阳东区北惯镇台丹村
品种：水稻
种植面积：470亩</t>
  </si>
  <si>
    <t>2022-06-06至2022-06-07</t>
  </si>
  <si>
    <r>
      <t>地点：阳东区红丰镇麻汕村上塘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品种：艾草药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72</t>
    </r>
    <r>
      <rPr>
        <sz val="9"/>
        <color rgb="FF000000"/>
        <rFont val="宋体"/>
        <charset val="134"/>
      </rPr>
      <t>亩</t>
    </r>
  </si>
  <si>
    <t>2022-05-31至2022-06-02</t>
  </si>
  <si>
    <r>
      <t>地点：阳东去塘坪镇乐郊村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品种：蔬菜、木瓜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120</t>
    </r>
    <r>
      <rPr>
        <sz val="9"/>
        <color rgb="FF000000"/>
        <rFont val="宋体"/>
        <charset val="134"/>
      </rPr>
      <t>亩</t>
    </r>
  </si>
  <si>
    <t>2022-04-29至2022-05-05</t>
  </si>
  <si>
    <r>
      <t>地点：阳东区红丰镇旋州莫村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品种：饲用玉米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870</t>
    </r>
    <r>
      <rPr>
        <sz val="9"/>
        <color rgb="FF000000"/>
        <rFont val="宋体"/>
        <charset val="134"/>
      </rPr>
      <t>亩</t>
    </r>
  </si>
  <si>
    <t>2022-03-22至2022-04-05</t>
  </si>
  <si>
    <r>
      <t>地点：阳东区塘坪镇红五月农场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品种：波罗蜜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130</t>
    </r>
    <r>
      <rPr>
        <sz val="9"/>
        <color rgb="FF000000"/>
        <rFont val="宋体"/>
        <charset val="134"/>
      </rPr>
      <t>亩</t>
    </r>
  </si>
  <si>
    <t>2022-04-13至2022-04-25</t>
  </si>
  <si>
    <r>
      <t>地点：阳东区大沟镇高垌村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330</t>
    </r>
    <r>
      <rPr>
        <sz val="9"/>
        <color rgb="FF000000"/>
        <rFont val="宋体"/>
        <charset val="134"/>
      </rPr>
      <t>亩</t>
    </r>
  </si>
  <si>
    <t>2022-03-16至2022-03-18</t>
  </si>
  <si>
    <r>
      <t>地点：阳东区塘坪镇朝东村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品种：多种热带水果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130</t>
    </r>
    <r>
      <rPr>
        <sz val="9"/>
        <color rgb="FF000000"/>
        <rFont val="宋体"/>
        <charset val="134"/>
      </rPr>
      <t>亩</t>
    </r>
  </si>
  <si>
    <t>2022-04-25至2022-04-26</t>
  </si>
  <si>
    <r>
      <t>地点：阳东区塘坪镇朋江和新村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230</t>
    </r>
    <r>
      <rPr>
        <sz val="9"/>
        <color rgb="FF000000"/>
        <rFont val="宋体"/>
        <charset val="134"/>
      </rPr>
      <t>亩</t>
    </r>
  </si>
  <si>
    <t>阳东区河花种植专业合作社</t>
  </si>
  <si>
    <t>2022-03-29至2022-03-31</t>
  </si>
  <si>
    <r>
      <t>地点：阳东区红丰镇新塘村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190</t>
    </r>
    <r>
      <rPr>
        <sz val="9"/>
        <color rgb="FF000000"/>
        <rFont val="宋体"/>
        <charset val="134"/>
      </rPr>
      <t>亩</t>
    </r>
  </si>
  <si>
    <t>2022-03-21至2022-03-26</t>
  </si>
  <si>
    <r>
      <t>地点：阳江市阳东区红丰镇旋州村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510</t>
    </r>
    <r>
      <rPr>
        <sz val="9"/>
        <color rgb="FF000000"/>
        <rFont val="宋体"/>
        <charset val="134"/>
      </rPr>
      <t>亩</t>
    </r>
  </si>
  <si>
    <t>2022-04-06至2022-04-28</t>
  </si>
  <si>
    <r>
      <t>地点：阳东区红丰镇麻汕林场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品种：菠萝蜜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480</t>
    </r>
    <r>
      <rPr>
        <sz val="9"/>
        <color rgb="FF000000"/>
        <rFont val="宋体"/>
        <charset val="134"/>
      </rPr>
      <t>亩</t>
    </r>
  </si>
  <si>
    <t>2022-04-07至2022-04-10</t>
  </si>
  <si>
    <t>2022-03-20至2022-04-30</t>
  </si>
  <si>
    <r>
      <t>地点：阳东区塘坪镇朝东村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品种：荔枝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830</t>
    </r>
    <r>
      <rPr>
        <sz val="9"/>
        <color rgb="FF000000"/>
        <rFont val="宋体"/>
        <charset val="134"/>
      </rPr>
      <t>亩</t>
    </r>
  </si>
  <si>
    <t>2022-03-19至2022-03-25</t>
  </si>
  <si>
    <r>
      <t>地点：阳东区红丰镇塘角村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品种：水稻，果树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265</t>
    </r>
    <r>
      <rPr>
        <sz val="9"/>
        <color rgb="FF000000"/>
        <rFont val="宋体"/>
        <charset val="134"/>
      </rPr>
      <t>亩</t>
    </r>
  </si>
  <si>
    <t>2022-02-27至2022-03-15</t>
  </si>
  <si>
    <r>
      <t>地点：阳东区北惯镇丹台村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品种：各类蔬菜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290</t>
    </r>
    <r>
      <rPr>
        <sz val="9"/>
        <color rgb="FF000000"/>
        <rFont val="宋体"/>
        <charset val="134"/>
      </rPr>
      <t>亩</t>
    </r>
  </si>
  <si>
    <t>2022-03-16至2022-03-20</t>
  </si>
  <si>
    <r>
      <t>地点：阳东区塘坪镇马尾黄松坪村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218</t>
    </r>
    <r>
      <rPr>
        <sz val="9"/>
        <color rgb="FF000000"/>
        <rFont val="宋体"/>
        <charset val="134"/>
      </rPr>
      <t>亩</t>
    </r>
  </si>
  <si>
    <t>2022-03-15至2022-03-23</t>
  </si>
  <si>
    <r>
      <t>地点：阳东区塘坪镇长乐村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品种：番薯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72</t>
    </r>
    <r>
      <rPr>
        <sz val="9"/>
        <color rgb="FF000000"/>
        <rFont val="宋体"/>
        <charset val="134"/>
      </rPr>
      <t>亩</t>
    </r>
  </si>
  <si>
    <t>阳东区红丰镇麻汕村委会</t>
  </si>
  <si>
    <t>2022-04-10至2022-04-10</t>
  </si>
  <si>
    <r>
      <t>地点：阳江市阳东区红丰镇麻汕头村麻汕中学对面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90</t>
    </r>
    <r>
      <rPr>
        <sz val="9"/>
        <color rgb="FF000000"/>
        <rFont val="宋体"/>
        <charset val="134"/>
      </rPr>
      <t>亩</t>
    </r>
  </si>
  <si>
    <t>阳江市益禾田科技有限公司</t>
  </si>
  <si>
    <t>2022-01-15至2022-01-15</t>
  </si>
  <si>
    <r>
      <t>地点：阳江市阳东区雅韶镇平岚村委会大围面、大围、下洋横路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125</t>
    </r>
    <r>
      <rPr>
        <sz val="9"/>
        <color rgb="FF000000"/>
        <rFont val="宋体"/>
        <charset val="134"/>
      </rPr>
      <t>亩</t>
    </r>
  </si>
  <si>
    <r>
      <t>地点：阳江市阳东区北惯镇林屋村委会上社村双排、七示、平后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333.66</t>
    </r>
    <r>
      <rPr>
        <sz val="9"/>
        <color rgb="FF000000"/>
        <rFont val="宋体"/>
        <charset val="134"/>
      </rPr>
      <t>亩</t>
    </r>
  </si>
  <si>
    <r>
      <t>地点：阳江市阳东区雅韶镇八一村委会欧村双人洞、泥肉沟、成塘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品种：蔬菜、水稻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97</t>
    </r>
    <r>
      <rPr>
        <sz val="9"/>
        <color rgb="FF000000"/>
        <rFont val="宋体"/>
        <charset val="134"/>
      </rPr>
      <t>亩</t>
    </r>
  </si>
  <si>
    <t>2021-12-12至2021-12-12</t>
  </si>
  <si>
    <r>
      <t>地点：阳江市阳东区红丰镇新塘村塱芯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品种：饲用玉米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190</t>
    </r>
    <r>
      <rPr>
        <sz val="9"/>
        <color rgb="FF000000"/>
        <rFont val="宋体"/>
        <charset val="134"/>
      </rPr>
      <t>亩</t>
    </r>
  </si>
  <si>
    <t>利运兴</t>
  </si>
  <si>
    <t>2022-02-13至2022-02-15</t>
  </si>
  <si>
    <r>
      <t>地点：阳东区合山镇龙庆村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品种：甘蔗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250</t>
    </r>
    <r>
      <rPr>
        <sz val="9"/>
        <color rgb="FF000000"/>
        <rFont val="宋体"/>
        <charset val="134"/>
      </rPr>
      <t>亩</t>
    </r>
  </si>
  <si>
    <t>2021-12-04至2021-12-31</t>
  </si>
  <si>
    <r>
      <t>地点：阳江市阳东区红丰镇地朗水湖坪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品种：丝苗米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680</t>
    </r>
    <r>
      <rPr>
        <sz val="9"/>
        <color rgb="FF000000"/>
        <rFont val="宋体"/>
        <charset val="134"/>
      </rPr>
      <t>亩</t>
    </r>
  </si>
  <si>
    <t>2022-02-18至2022-02-20</t>
  </si>
  <si>
    <r>
      <t>地点：阳东区红丰镇新塘村垌塘大洲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品种：饲用玉米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500</t>
    </r>
    <r>
      <rPr>
        <sz val="9"/>
        <color rgb="FF000000"/>
        <rFont val="宋体"/>
        <charset val="134"/>
      </rPr>
      <t>亩</t>
    </r>
  </si>
  <si>
    <t>2022-02-12至2022-02-18</t>
  </si>
  <si>
    <r>
      <t>地点：阳东区北惯镇丹台村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品种：稻谷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870</t>
    </r>
    <r>
      <rPr>
        <sz val="9"/>
        <color rgb="FF000000"/>
        <rFont val="宋体"/>
        <charset val="134"/>
      </rPr>
      <t>亩</t>
    </r>
  </si>
  <si>
    <t>2021-12-10至2021-12-15</t>
  </si>
  <si>
    <r>
      <t>地点：阳江市阳东区红丰镇旋州村塘再对面塱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品种：饲用玉米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510</t>
    </r>
    <r>
      <rPr>
        <sz val="9"/>
        <color rgb="FF000000"/>
        <rFont val="宋体"/>
        <charset val="134"/>
      </rPr>
      <t>亩</t>
    </r>
  </si>
  <si>
    <t>2022-01-12至2022-01-16</t>
  </si>
  <si>
    <r>
      <t>地点：阳江市阳东区合山镇丰村大田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180</t>
    </r>
    <r>
      <rPr>
        <sz val="9"/>
        <color rgb="FF000000"/>
        <rFont val="宋体"/>
        <charset val="134"/>
      </rPr>
      <t>亩</t>
    </r>
  </si>
  <si>
    <t>2021-12-12至2021-12-18</t>
  </si>
  <si>
    <r>
      <t>地点：阳江市阳东区合山镇那石村那洋中心村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300</t>
    </r>
    <r>
      <rPr>
        <sz val="9"/>
        <color rgb="FF000000"/>
        <rFont val="宋体"/>
        <charset val="134"/>
      </rPr>
      <t>亩</t>
    </r>
  </si>
  <si>
    <t>2022-01-02至2022-01-15</t>
  </si>
  <si>
    <r>
      <t>地点：阳江市阳东区合山镇那石村丰垌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310</t>
    </r>
    <r>
      <rPr>
        <sz val="9"/>
        <color rgb="FF000000"/>
        <rFont val="宋体"/>
        <charset val="134"/>
      </rPr>
      <t>亩</t>
    </r>
  </si>
  <si>
    <t>2021-12-27至2022-01-08</t>
  </si>
  <si>
    <r>
      <t>地点：阳江市阳东区那龙镇那顿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80</t>
    </r>
    <r>
      <rPr>
        <sz val="9"/>
        <color rgb="FF000000"/>
        <rFont val="宋体"/>
        <charset val="134"/>
      </rPr>
      <t>亩</t>
    </r>
  </si>
  <si>
    <t>2021-11-08至2021-11-13</t>
  </si>
  <si>
    <r>
      <t>地点：阳江市阳东区红丰镇新塘村大塱垌石角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品种：饲用玉米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190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地点：阳江市阳东区红丰镇新塘村大洲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品种：饲用玉米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500</t>
    </r>
    <r>
      <rPr>
        <sz val="9"/>
        <color rgb="FF000000"/>
        <rFont val="宋体"/>
        <charset val="134"/>
      </rPr>
      <t>亩</t>
    </r>
  </si>
  <si>
    <t>阳东区爱民种植专业合作社</t>
  </si>
  <si>
    <t>2021-12-16至2022-03-05</t>
  </si>
  <si>
    <r>
      <t>地点：阳江市阳东区红丰镇塘再村与莫村岭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品种：牛大力、坚果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1180</t>
    </r>
    <r>
      <rPr>
        <sz val="9"/>
        <color rgb="FF000000"/>
        <rFont val="宋体"/>
        <charset val="134"/>
      </rPr>
      <t>亩</t>
    </r>
  </si>
  <si>
    <t>2021-11-25至2021-12-13</t>
  </si>
  <si>
    <r>
      <t>地点：阳江市阳东区新塘村委会对面大塱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品种：饲用玉米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230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地点：阳江市阳东区新塘村新洲长令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品种：饲用玉米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430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地点：阳江市阳东区新塘村塱角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175</t>
    </r>
    <r>
      <rPr>
        <sz val="9"/>
        <color rgb="FF000000"/>
        <rFont val="宋体"/>
        <charset val="134"/>
      </rPr>
      <t>亩</t>
    </r>
  </si>
  <si>
    <t>2022-03-24至2022-03-30</t>
  </si>
  <si>
    <r>
      <t>地点：阳江市阳东区红丰镇新塘村委会对面大塱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230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地点：阳江市阳东区红丰镇新塘村新洲长令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430</t>
    </r>
    <r>
      <rPr>
        <sz val="9"/>
        <color rgb="FF000000"/>
        <rFont val="宋体"/>
        <charset val="134"/>
      </rPr>
      <t>亩</t>
    </r>
  </si>
  <si>
    <t>阳江市阳东区大八镇周亨村民委员会那信村民小组</t>
  </si>
  <si>
    <t>2021-12-20至2021-12-20</t>
  </si>
  <si>
    <r>
      <t>地点：阳江市阳东区大八镇周亨村委会那信村面前垌东面旱地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品种：柑桔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50</t>
    </r>
    <r>
      <rPr>
        <sz val="9"/>
        <color rgb="FF000000"/>
        <rFont val="宋体"/>
        <charset val="134"/>
      </rPr>
      <t>亩</t>
    </r>
  </si>
  <si>
    <t>阳江市阳东区大八镇周亨村民委员会清湾村民小组</t>
  </si>
  <si>
    <t>2022-01-10至2022-01-10</t>
  </si>
  <si>
    <r>
      <t>地点：阳江市阳东区大八镇周亨村委会清湾村屋肾朗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100</t>
    </r>
    <r>
      <rPr>
        <sz val="9"/>
        <color rgb="FF000000"/>
        <rFont val="宋体"/>
        <charset val="134"/>
      </rPr>
      <t>亩</t>
    </r>
  </si>
  <si>
    <t>阳江市阳东区大八镇周亨村民委员会占秧地村民小组</t>
  </si>
  <si>
    <r>
      <t>地点：阳江市阳东区大八镇周亨村委会占秧地村木坳地块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品种：香蕉、辣椒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30</t>
    </r>
    <r>
      <rPr>
        <sz val="9"/>
        <color rgb="FF000000"/>
        <rFont val="宋体"/>
        <charset val="134"/>
      </rPr>
      <t>亩</t>
    </r>
  </si>
  <si>
    <t>阳江市阳东区大八镇周亨村民委员会那安村民小组</t>
  </si>
  <si>
    <r>
      <t>地点：阳江市阳东区大八镇周亨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宋体"/>
        <charset val="134"/>
      </rPr>
      <t>村委会那安村外垌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100</t>
    </r>
    <r>
      <rPr>
        <sz val="9"/>
        <color rgb="FF000000"/>
        <rFont val="宋体"/>
        <charset val="134"/>
      </rPr>
      <t>亩</t>
    </r>
  </si>
  <si>
    <t>2022-01-07至2022-01-07</t>
  </si>
  <si>
    <r>
      <t>地点：阳江市阳东区那龙镇和乐村、福安村、福元村、朗仔村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品种：香蕉、沙糖桔、脐橙、甘蔗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869</t>
    </r>
    <r>
      <rPr>
        <sz val="9"/>
        <color rgb="FF000000"/>
        <rFont val="宋体"/>
        <charset val="134"/>
      </rPr>
      <t>亩</t>
    </r>
  </si>
  <si>
    <t>2022-01-04至2022-01-04</t>
  </si>
  <si>
    <r>
      <t>地点：阳江市阳东区那龙镇田畔九三老虎坑、石陂仔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品种：沙糖桔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305</t>
    </r>
    <r>
      <rPr>
        <sz val="9"/>
        <color rgb="FF000000"/>
        <rFont val="宋体"/>
        <charset val="134"/>
      </rPr>
      <t>亩</t>
    </r>
  </si>
  <si>
    <t>阳江市阳东区合山镇东刘村民委员会</t>
  </si>
  <si>
    <r>
      <t>地点：阳江市阳东区合山镇东刘村东刘婆壳山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500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地点：阳江市阳东区合山镇东刘村洪屋村面前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品种：辣椒</t>
    </r>
    <r>
      <rPr>
        <sz val="9"/>
        <color rgb="FF000000"/>
        <rFont val="Times New Roman"/>
        <family val="1"/>
      </rPr>
      <t xml:space="preserve"> 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202</t>
    </r>
    <r>
      <rPr>
        <sz val="9"/>
        <color rgb="FF000000"/>
        <rFont val="宋体"/>
        <charset val="134"/>
      </rPr>
      <t>亩</t>
    </r>
  </si>
  <si>
    <t>阳江市阳东区合山镇那梢村东华经济合作社</t>
  </si>
  <si>
    <t>2022-01-01至2022-01-01</t>
  </si>
  <si>
    <r>
      <t>地点：阳江市阳东区合山镇那梢村深水塘周边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品种：金瓜、玉米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341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地点：阳江市阳东区合山镇那梢村庙门口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品种：辣椒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165</t>
    </r>
    <r>
      <rPr>
        <sz val="9"/>
        <color rgb="FF000000"/>
        <rFont val="宋体"/>
        <charset val="134"/>
      </rPr>
      <t>亩</t>
    </r>
  </si>
  <si>
    <t>阳江市阳东区合山镇那石村民委员会那洋村民小组</t>
  </si>
  <si>
    <t>2022-01-02至2022-01-02</t>
  </si>
  <si>
    <r>
      <t>地点：阳江市阳东区合山镇那石村委会那洋村太山焦坑岭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600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地点：阳江市阳东区合山镇那石村委会那洋村那洋垌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100</t>
    </r>
    <r>
      <rPr>
        <sz val="9"/>
        <color rgb="FF000000"/>
        <rFont val="宋体"/>
        <charset val="134"/>
      </rPr>
      <t>亩</t>
    </r>
  </si>
  <si>
    <r>
      <t>地点：阳江市阳东区大八镇周亨村委会那信村面前垌西地块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70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地点：阳江市阳东区大八镇周亨村委会那信村周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宋体"/>
        <charset val="134"/>
      </rPr>
      <t>不圹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品种：花生、薯类、玉米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地点：阳江市阳东区大八镇周亨村委会那信村周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宋体"/>
        <charset val="134"/>
      </rPr>
      <t>不圹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品种：辣椒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10</t>
    </r>
    <r>
      <rPr>
        <sz val="9"/>
        <color rgb="FF000000"/>
        <rFont val="宋体"/>
        <charset val="134"/>
      </rPr>
      <t>亩</t>
    </r>
  </si>
  <si>
    <t>阳江市阳东区大八镇周亨村民委员会周亨村民小组</t>
  </si>
  <si>
    <r>
      <t>地点：阳江市阳东区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宋体"/>
        <charset val="134"/>
      </rPr>
      <t>大八镇周亨村委会周亨自然村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130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宋体"/>
        <charset val="134"/>
      </rPr>
      <t>大八镇周亨村委会周亨自然村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品种：花生、薯类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宋体"/>
        <charset val="134"/>
      </rPr>
      <t>大八镇周亨村委会周亨自然村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品种：辣椒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79</t>
    </r>
    <r>
      <rPr>
        <sz val="9"/>
        <color rgb="FF000000"/>
        <rFont val="宋体"/>
        <charset val="134"/>
      </rPr>
      <t>亩</t>
    </r>
  </si>
  <si>
    <t>阳江市阳东区大八镇周亨村清湾经济合作社</t>
  </si>
  <si>
    <t>2021-12-18至2021-12-19</t>
  </si>
  <si>
    <r>
      <t>地点：阳江市阳东区大八镇周亨村清湾自然村鹅圹垌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400.8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地点：阳江市阳东区大八镇周亨村清湾自然村鹅圹垌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品种：辣椒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100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地点：阳江市阳东区大八镇周亨村清湾自然村鹅圹垌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品种：花生、薯类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138</t>
    </r>
    <r>
      <rPr>
        <sz val="9"/>
        <color rgb="FF000000"/>
        <rFont val="宋体"/>
        <charset val="134"/>
      </rPr>
      <t>亩</t>
    </r>
  </si>
  <si>
    <t>阳江市阳东区大八镇周亨村民委员会水罩村民小组</t>
  </si>
  <si>
    <r>
      <t>地点：阳江市阳东区大八镇周亨村委会水罩村木塘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 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200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地点：阳江市阳东区大八镇周亨村委会水罩村木塘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品种：花生、薯类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60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地点：阳江市阳东区大八镇周亨村委会水罩村田仔坑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品种：辣椒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48</t>
    </r>
    <r>
      <rPr>
        <sz val="9"/>
        <color rgb="FF000000"/>
        <rFont val="宋体"/>
        <charset val="134"/>
      </rPr>
      <t>亩</t>
    </r>
  </si>
  <si>
    <t>阳江市阳东区大八镇周亨村民委员会那岳村民小组</t>
  </si>
  <si>
    <t>2021-12-18至2021-12-18</t>
  </si>
  <si>
    <r>
      <t>地点：阳江市阳东区大八镇周亨村委会那岳村面前垌水翁冲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 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269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地点：阳江市阳东区大八镇周亨村委会那岳村圹木垌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品种：辣椒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110.82</t>
    </r>
    <r>
      <rPr>
        <sz val="9"/>
        <color rgb="FF000000"/>
        <rFont val="宋体"/>
        <charset val="134"/>
      </rPr>
      <t>亩</t>
    </r>
  </si>
  <si>
    <t>阳江市阳东区大八镇周亨村民委员会头寨村民小组</t>
  </si>
  <si>
    <t>2021-12-15至2021-12-15</t>
  </si>
  <si>
    <r>
      <t>地点：阳江市阳东区大八镇周亨村委会头寨村坳尾地块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60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地点：阳江市阳东区大八镇周亨村委会头寨村坳尾地块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品种：花生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40</t>
    </r>
    <r>
      <rPr>
        <sz val="9"/>
        <color rgb="FF000000"/>
        <rFont val="宋体"/>
        <charset val="134"/>
      </rPr>
      <t>亩</t>
    </r>
  </si>
  <si>
    <t>阳江市阳东区大八镇周亨村民委员会地豆坪村民小组</t>
  </si>
  <si>
    <t>2021-12-14至2021-12-14</t>
  </si>
  <si>
    <r>
      <t>地点：阳江市阳东区大八镇周亨村委会地豆坪村路上垌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 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130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地点：阳江市阳东区大八镇周亨村委会地豆坪村瓦窑垌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品种：花生、薯类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地点：阳江市阳东区大八镇周亨村委会地豆坪村路下垌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品种：辣椒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20</t>
    </r>
    <r>
      <rPr>
        <sz val="9"/>
        <color rgb="FF000000"/>
        <rFont val="宋体"/>
        <charset val="134"/>
      </rPr>
      <t>亩</t>
    </r>
  </si>
  <si>
    <t>阳江市阳东区大八镇周亨村民委员会冈背村民小组</t>
  </si>
  <si>
    <r>
      <t>地点：阳江市阳东区大八镇周亨村委会冈背村面前垌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200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地点：阳江市阳东区大八镇周亨村委会冈背村拥胜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品种：花生、薯类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120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地点：阳江市阳东区大八镇周亨村委会冈背村高㙟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品种：辣椒、柑桔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83</t>
    </r>
    <r>
      <rPr>
        <sz val="9"/>
        <color rgb="FF000000"/>
        <rFont val="宋体"/>
        <charset val="134"/>
      </rPr>
      <t>亩</t>
    </r>
  </si>
  <si>
    <r>
      <t>地点：阳江市阳东区大八镇周亨村委会头寨自然村大垌地块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 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80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地点：阳江市阳东区大八镇周亨村委会头寨自然村大垌地块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品种：花生、薯类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102</t>
    </r>
    <r>
      <rPr>
        <sz val="9"/>
        <color rgb="FF000000"/>
        <rFont val="宋体"/>
        <charset val="134"/>
      </rPr>
      <t>亩</t>
    </r>
  </si>
  <si>
    <r>
      <t>地点：阳江市阳东区大八镇周亨村委会清湾村鹅塘垌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品种：水稻、香蕉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50</t>
    </r>
    <r>
      <rPr>
        <sz val="9"/>
        <color rgb="FF000000"/>
        <rFont val="宋体"/>
        <charset val="134"/>
      </rPr>
      <t>亩</t>
    </r>
  </si>
  <si>
    <t>2021-12-13至2021-12-13</t>
  </si>
  <si>
    <r>
      <t>地点：阳江市阳东区大八镇周亨村委会鲤鱼山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品种：柑桔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200</t>
    </r>
    <r>
      <rPr>
        <sz val="9"/>
        <color rgb="FF000000"/>
        <rFont val="宋体"/>
        <charset val="134"/>
      </rPr>
      <t>亩</t>
    </r>
  </si>
  <si>
    <t>阳江市阳东区大八镇周亨村那庆经济合作社</t>
  </si>
  <si>
    <r>
      <t>地点：阳江市阳东区大八镇周亨村委会那庆村朝平尾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80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地点：阳江市阳东区大八镇周亨村委会那庆村面前垌垌仔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品种：花生、薯类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71</t>
    </r>
    <r>
      <rPr>
        <sz val="9"/>
        <color rgb="FF000000"/>
        <rFont val="宋体"/>
        <charset val="134"/>
      </rPr>
      <t>亩</t>
    </r>
  </si>
  <si>
    <t>2021-12-04至2021-12-04</t>
  </si>
  <si>
    <r>
      <t>地点：阳江市阳东区大八镇周亨村委会占秧地村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品种：柑桔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160</t>
    </r>
    <r>
      <rPr>
        <sz val="9"/>
        <color rgb="FF000000"/>
        <rFont val="宋体"/>
        <charset val="134"/>
      </rPr>
      <t>亩</t>
    </r>
  </si>
  <si>
    <t>阳江市阳东区大八镇周亨村民委员会汶水村民小组</t>
  </si>
  <si>
    <t>2022-01-01至2022-01-02</t>
  </si>
  <si>
    <r>
      <t>地点：阳江市阳东区大八镇周亨村委会汶水村猪肉圹大沙角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328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地点：阳江市阳东区大八镇周亨村委会汶水村龙田地块</t>
    </r>
    <r>
      <rPr>
        <sz val="9"/>
        <color rgb="FF000000"/>
        <rFont val="Times New Roman"/>
        <family val="1"/>
      </rPr>
      <t xml:space="preserve"> 
</t>
    </r>
    <r>
      <rPr>
        <sz val="9"/>
        <color rgb="FF000000"/>
        <rFont val="宋体"/>
        <charset val="134"/>
      </rPr>
      <t>品种：辣椒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56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地点：阳江市阳东区大八镇周亨村委会汶水村高田地块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品种：薯类、花生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60</t>
    </r>
    <r>
      <rPr>
        <sz val="9"/>
        <color rgb="FF000000"/>
        <rFont val="宋体"/>
        <charset val="134"/>
      </rPr>
      <t>亩</t>
    </r>
  </si>
  <si>
    <r>
      <t>地点：阳江市阳东区大八镇周亨村委会占秧地村㙟仔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品种：花生、薯类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地点：阳江市阳东区大八镇周亨村委会占秧地村㙟仔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品种：辣椒、玉米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地点：阳江市阳东区大八镇周亨村委会占秧地村㙟仔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144</t>
    </r>
    <r>
      <rPr>
        <sz val="9"/>
        <color rgb="FF000000"/>
        <rFont val="宋体"/>
        <charset val="134"/>
      </rPr>
      <t>亩</t>
    </r>
  </si>
  <si>
    <r>
      <t>地点：阳江市阳东区大八镇周亨村委会清湾村玛璜圹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100</t>
    </r>
    <r>
      <rPr>
        <sz val="9"/>
        <color rgb="FF000000"/>
        <rFont val="宋体"/>
        <charset val="134"/>
      </rPr>
      <t>亩</t>
    </r>
  </si>
  <si>
    <t>2021-11-26至2021-11-26</t>
  </si>
  <si>
    <r>
      <t>地点：阳江市阳东区那龙镇历屯管理区龙庆村大地村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633</t>
    </r>
    <r>
      <rPr>
        <sz val="9"/>
        <color rgb="FF000000"/>
        <rFont val="宋体"/>
        <charset val="134"/>
      </rPr>
      <t>亩</t>
    </r>
  </si>
  <si>
    <t>2021-12-05至2021-12-05</t>
  </si>
  <si>
    <r>
      <t>地点：阳江市阳东区那龙镇田畔九三外寨村后侧、竹园、江仔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宋体"/>
        <charset val="134"/>
      </rPr>
      <t>、独店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743</t>
    </r>
    <r>
      <rPr>
        <sz val="9"/>
        <color rgb="FF000000"/>
        <rFont val="宋体"/>
        <charset val="134"/>
      </rPr>
      <t>亩</t>
    </r>
  </si>
  <si>
    <t>阳江市阳东区大八镇周亨村蔗朗经济合作社</t>
  </si>
  <si>
    <r>
      <t>地点：阳江市阳东区大八镇周亨管理区蔗朗村梨埂坑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品种：沙糖桔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106.75</t>
    </r>
    <r>
      <rPr>
        <sz val="9"/>
        <color rgb="FF000000"/>
        <rFont val="宋体"/>
        <charset val="134"/>
      </rPr>
      <t>亩</t>
    </r>
  </si>
  <si>
    <t>2021-12-02至2021-12-02</t>
  </si>
  <si>
    <r>
      <t>地点：阳江市阳东区那龙镇那新村委会平岗村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品种：沙糖桔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289</t>
    </r>
    <r>
      <rPr>
        <sz val="9"/>
        <color rgb="FF000000"/>
        <rFont val="宋体"/>
        <charset val="134"/>
      </rPr>
      <t>亩</t>
    </r>
  </si>
  <si>
    <t>2021-12-01至2021-12-01</t>
  </si>
  <si>
    <r>
      <t>地点：阳江市阳东区合山镇那梢小学对面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品种：冬瓜、青菜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250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地点：阳江市阳东区合山镇那梢小学对面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213</t>
    </r>
    <r>
      <rPr>
        <sz val="9"/>
        <color rgb="FF000000"/>
        <rFont val="宋体"/>
        <charset val="134"/>
      </rPr>
      <t>亩</t>
    </r>
  </si>
  <si>
    <r>
      <t>地点：阳江市阳东区大八镇周亨管理区水罩大洞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品种：柑桔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180</t>
    </r>
    <r>
      <rPr>
        <sz val="9"/>
        <color rgb="FF000000"/>
        <rFont val="宋体"/>
        <charset val="134"/>
      </rPr>
      <t>亩</t>
    </r>
  </si>
  <si>
    <t>阳江市阳东区那龙镇龙源农业专业合作社</t>
  </si>
  <si>
    <t>2021-12-01至2021-12-02</t>
  </si>
  <si>
    <r>
      <t>地点：阳江市阳东区那龙镇那龙村委会那龙垌片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品种：水稻、蔬菜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1137</t>
    </r>
    <r>
      <rPr>
        <sz val="9"/>
        <color rgb="FF000000"/>
        <rFont val="宋体"/>
        <charset val="134"/>
      </rPr>
      <t>亩</t>
    </r>
  </si>
  <si>
    <t>2021-11-25至2021-11-26</t>
  </si>
  <si>
    <r>
      <t>地点：阳江市阳东区那龙镇田畔外寨村暗山荒地牛山排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品种：香蕉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1330</t>
    </r>
    <r>
      <rPr>
        <sz val="9"/>
        <color rgb="FF000000"/>
        <rFont val="宋体"/>
        <charset val="134"/>
      </rPr>
      <t>亩</t>
    </r>
  </si>
  <si>
    <t>阳江市阳东区北惯镇农信达农场</t>
  </si>
  <si>
    <r>
      <t>地点：阳江市阳东区北惯镇四朗蒲田村、那安村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品种：水稻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543</t>
    </r>
    <r>
      <rPr>
        <sz val="9"/>
        <color rgb="FF000000"/>
        <rFont val="宋体"/>
        <charset val="134"/>
      </rPr>
      <t>亩</t>
    </r>
  </si>
  <si>
    <t>阳江市阳东区荣丰柑桔种植专业合作社</t>
  </si>
  <si>
    <t>2021-11-21至2021-11-25</t>
  </si>
  <si>
    <r>
      <t>地点：阳江市阳东区那龙镇东华村、华丰村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品种：柑桔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1081.8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地点：阳江市阳东区那龙镇九三村民里寨村大石头、独店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品种：柑桔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400.2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地点：阳江市阳东区那龙镇田畔九三村福安村高洞、园围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品种：柑桔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530</t>
    </r>
    <r>
      <rPr>
        <sz val="9"/>
        <color rgb="FF000000"/>
        <rFont val="宋体"/>
        <charset val="134"/>
      </rPr>
      <t>亩</t>
    </r>
  </si>
  <si>
    <t>阳江市阳东区红丰镇联友农业专业合作社</t>
  </si>
  <si>
    <t>2021-11-16至2021-11-18</t>
  </si>
  <si>
    <r>
      <t>地点：阳江市阳东区红丰镇长乐村白石岭、白石垌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品种：马铃薯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宋体"/>
        <charset val="134"/>
      </rPr>
      <t>种植面积：</t>
    </r>
    <r>
      <rPr>
        <sz val="9"/>
        <color rgb="FF000000"/>
        <rFont val="Times New Roman"/>
        <family val="1"/>
      </rPr>
      <t>276.62</t>
    </r>
    <r>
      <rPr>
        <sz val="9"/>
        <color rgb="FF000000"/>
        <rFont val="宋体"/>
        <charset val="134"/>
      </rPr>
      <t>亩</t>
    </r>
  </si>
  <si>
    <t>合  计</t>
  </si>
  <si>
    <r>
      <t>阳江市阳东区</t>
    </r>
    <r>
      <rPr>
        <sz val="16"/>
        <color rgb="FF000000"/>
        <rFont val="Times New Roman"/>
        <family val="1"/>
      </rPr>
      <t>2021</t>
    </r>
    <r>
      <rPr>
        <sz val="16"/>
        <color rgb="FF000000"/>
        <rFont val="黑体"/>
        <charset val="134"/>
      </rPr>
      <t>年中央财政农业资源及生态保护补助资金公示表（粪污收集）</t>
    </r>
  </si>
  <si>
    <t>粪污提供对象</t>
  </si>
  <si>
    <t>粪污类型</t>
  </si>
  <si>
    <t>处理方式</t>
  </si>
  <si>
    <t>收集处理时间</t>
  </si>
  <si>
    <t>申报粪污收集数量（吨）</t>
  </si>
  <si>
    <t>申报制成肥料量（吨）</t>
  </si>
  <si>
    <t>通过验收粪污原料量（吨）</t>
  </si>
  <si>
    <t>通过验收处理制成品量（吨）</t>
  </si>
  <si>
    <t>备注</t>
  </si>
  <si>
    <t>FW220323142315</t>
  </si>
  <si>
    <t>阳江市阳东区合山镇船逢山养殖场</t>
  </si>
  <si>
    <t>猪粪</t>
  </si>
  <si>
    <t>堆沤腐熟</t>
  </si>
  <si>
    <t>2021-10-29至2021-12-02</t>
  </si>
  <si>
    <t>粪污收集环节不进行奖补</t>
  </si>
  <si>
    <t>FW220323141823</t>
  </si>
  <si>
    <t>阳江市阳东区合山镇富兴养殖场</t>
  </si>
  <si>
    <t>2021-10-23至2021-11-15</t>
  </si>
  <si>
    <t>FW220323140954</t>
  </si>
  <si>
    <t>阳江市阳东区伟超养殖场</t>
  </si>
  <si>
    <t>2021-10-19至2021-11-09</t>
  </si>
  <si>
    <t>FW220323135743</t>
  </si>
  <si>
    <t>阳江市阳东区宏升养殖有限公司</t>
  </si>
  <si>
    <t>2021-10-02至2021-10-27</t>
  </si>
  <si>
    <t>FW220124224016</t>
  </si>
  <si>
    <t>广东省燕塘乳业股份有限公司红五月良种奶牛场分公司</t>
  </si>
  <si>
    <t>牛粪</t>
  </si>
  <si>
    <t>2021-08-01至2021-11-30</t>
  </si>
  <si>
    <t>FW220924220359071</t>
  </si>
  <si>
    <t>2021-12-01至2022-03-31</t>
  </si>
  <si>
    <t>冯**</t>
    <phoneticPr fontId="14" type="noConversion"/>
  </si>
  <si>
    <t>温**</t>
    <phoneticPr fontId="14" type="noConversion"/>
  </si>
  <si>
    <t>黄**</t>
    <phoneticPr fontId="14" type="noConversion"/>
  </si>
  <si>
    <t>司徒**</t>
    <phoneticPr fontId="14" type="noConversion"/>
  </si>
  <si>
    <t>洪**</t>
    <phoneticPr fontId="14" type="noConversion"/>
  </si>
  <si>
    <t>麦**</t>
    <phoneticPr fontId="14" type="noConversion"/>
  </si>
  <si>
    <t>林**</t>
    <phoneticPr fontId="14" type="noConversion"/>
  </si>
  <si>
    <t>阮**</t>
    <phoneticPr fontId="14" type="noConversion"/>
  </si>
  <si>
    <t>何**</t>
    <phoneticPr fontId="14" type="noConversion"/>
  </si>
  <si>
    <t>刘**</t>
    <phoneticPr fontId="14" type="noConversion"/>
  </si>
  <si>
    <t>卢**</t>
    <phoneticPr fontId="14" type="noConversion"/>
  </si>
  <si>
    <t>黄*</t>
    <phoneticPr fontId="14" type="noConversion"/>
  </si>
  <si>
    <t>曾**</t>
    <phoneticPr fontId="14" type="noConversion"/>
  </si>
  <si>
    <t>谢**</t>
    <phoneticPr fontId="14" type="noConversion"/>
  </si>
  <si>
    <t>曹*</t>
    <phoneticPr fontId="14" type="noConversion"/>
  </si>
  <si>
    <t>李**</t>
    <phoneticPr fontId="14" type="noConversion"/>
  </si>
  <si>
    <t>陈**</t>
    <phoneticPr fontId="14" type="noConversion"/>
  </si>
  <si>
    <t>谭**</t>
    <phoneticPr fontId="14" type="noConversion"/>
  </si>
  <si>
    <t>蔡**</t>
    <phoneticPr fontId="14" type="noConversion"/>
  </si>
  <si>
    <t>庄*</t>
    <phoneticPr fontId="14" type="noConversion"/>
  </si>
  <si>
    <t>许**</t>
    <phoneticPr fontId="14" type="noConversion"/>
  </si>
  <si>
    <t>钟**</t>
    <phoneticPr fontId="14" type="noConversion"/>
  </si>
  <si>
    <t>姜**</t>
    <phoneticPr fontId="14" type="noConversion"/>
  </si>
  <si>
    <t>HT22************</t>
    <phoneticPr fontId="14" type="noConversion"/>
  </si>
</sst>
</file>

<file path=xl/styles.xml><?xml version="1.0" encoding="utf-8"?>
<styleSheet xmlns="http://schemas.openxmlformats.org/spreadsheetml/2006/main">
  <fonts count="16">
    <font>
      <sz val="11"/>
      <color indexed="8"/>
      <name val="宋体"/>
      <charset val="134"/>
      <scheme val="minor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9"/>
      <name val="宋体"/>
      <charset val="134"/>
    </font>
    <font>
      <sz val="9"/>
      <color indexed="0"/>
      <name val="Times New Roman"/>
      <family val="1"/>
    </font>
    <font>
      <sz val="9"/>
      <color indexed="0"/>
      <name val="宋体"/>
      <charset val="134"/>
    </font>
    <font>
      <sz val="9"/>
      <color indexed="8"/>
      <name val="Times New Roman"/>
      <family val="1"/>
    </font>
    <font>
      <b/>
      <sz val="9"/>
      <color rgb="FFFF0000"/>
      <name val="宋体"/>
      <charset val="134"/>
    </font>
    <font>
      <sz val="9"/>
      <color rgb="FF000000"/>
      <name val="宋体"/>
      <charset val="134"/>
    </font>
    <font>
      <sz val="16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宋体"/>
      <charset val="134"/>
      <scheme val="minor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workbookViewId="0">
      <selection activeCell="B71" sqref="B71"/>
    </sheetView>
  </sheetViews>
  <sheetFormatPr defaultColWidth="9" defaultRowHeight="13.5"/>
  <cols>
    <col min="1" max="1" width="7.25" customWidth="1"/>
    <col min="2" max="2" width="15.375" customWidth="1"/>
    <col min="3" max="3" width="13.75" customWidth="1"/>
    <col min="4" max="4" width="18" customWidth="1"/>
    <col min="5" max="5" width="12.625" customWidth="1"/>
    <col min="6" max="6" width="12.375" customWidth="1"/>
    <col min="7" max="7" width="41.375" customWidth="1"/>
    <col min="8" max="11" width="11.875" customWidth="1"/>
    <col min="12" max="12" width="8.625" customWidth="1"/>
    <col min="13" max="13" width="11.875" customWidth="1"/>
    <col min="14" max="16" width="9.875" customWidth="1"/>
  </cols>
  <sheetData>
    <row r="1" spans="1:13" ht="45.95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3.1" customHeigh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35.1" customHeight="1">
      <c r="A3" s="1" t="s">
        <v>2</v>
      </c>
      <c r="B3" s="26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28" t="s">
        <v>11</v>
      </c>
      <c r="K3" s="28" t="s">
        <v>12</v>
      </c>
      <c r="L3" s="1" t="s">
        <v>13</v>
      </c>
      <c r="M3" s="1" t="s">
        <v>14</v>
      </c>
    </row>
    <row r="4" spans="1:13" ht="33.75">
      <c r="A4" s="24">
        <v>1</v>
      </c>
      <c r="B4" s="27" t="s">
        <v>282</v>
      </c>
      <c r="C4" s="25" t="s">
        <v>15</v>
      </c>
      <c r="D4" s="3" t="s">
        <v>259</v>
      </c>
      <c r="E4" s="3" t="s">
        <v>17</v>
      </c>
      <c r="F4" s="2" t="s">
        <v>18</v>
      </c>
      <c r="G4" s="8" t="s">
        <v>19</v>
      </c>
      <c r="H4" s="4">
        <v>235.75</v>
      </c>
      <c r="I4" s="4">
        <v>655</v>
      </c>
      <c r="J4" s="4">
        <v>235.75</v>
      </c>
      <c r="K4" s="4">
        <v>655</v>
      </c>
      <c r="L4" s="4">
        <v>87.1</v>
      </c>
      <c r="M4" s="4">
        <v>57050.5</v>
      </c>
    </row>
    <row r="5" spans="1:13" ht="33.75">
      <c r="A5" s="2">
        <v>2</v>
      </c>
      <c r="B5" s="27" t="s">
        <v>282</v>
      </c>
      <c r="C5" s="3" t="s">
        <v>15</v>
      </c>
      <c r="D5" s="3" t="s">
        <v>20</v>
      </c>
      <c r="E5" s="3" t="s">
        <v>17</v>
      </c>
      <c r="F5" s="2" t="s">
        <v>21</v>
      </c>
      <c r="G5" s="8" t="s">
        <v>22</v>
      </c>
      <c r="H5" s="4">
        <v>283.33999999999997</v>
      </c>
      <c r="I5" s="4">
        <v>800</v>
      </c>
      <c r="J5" s="4">
        <v>283.33999999999997</v>
      </c>
      <c r="K5" s="4">
        <v>800</v>
      </c>
      <c r="L5" s="4">
        <v>87.1</v>
      </c>
      <c r="M5" s="4">
        <v>69680</v>
      </c>
    </row>
    <row r="6" spans="1:13" ht="33.75">
      <c r="A6" s="2">
        <v>3</v>
      </c>
      <c r="B6" s="27" t="s">
        <v>282</v>
      </c>
      <c r="C6" s="3" t="s">
        <v>15</v>
      </c>
      <c r="D6" s="3" t="s">
        <v>260</v>
      </c>
      <c r="E6" s="3" t="s">
        <v>17</v>
      </c>
      <c r="F6" s="2" t="s">
        <v>23</v>
      </c>
      <c r="G6" s="8" t="s">
        <v>24</v>
      </c>
      <c r="H6" s="4">
        <v>56.89</v>
      </c>
      <c r="I6" s="4">
        <v>152</v>
      </c>
      <c r="J6" s="4">
        <v>56.89</v>
      </c>
      <c r="K6" s="4">
        <v>152</v>
      </c>
      <c r="L6" s="4">
        <v>87.1</v>
      </c>
      <c r="M6" s="4">
        <v>13239.2</v>
      </c>
    </row>
    <row r="7" spans="1:13" ht="33.75">
      <c r="A7" s="2">
        <v>4</v>
      </c>
      <c r="B7" s="27" t="s">
        <v>282</v>
      </c>
      <c r="C7" s="3" t="s">
        <v>15</v>
      </c>
      <c r="D7" s="3" t="s">
        <v>261</v>
      </c>
      <c r="E7" s="3" t="s">
        <v>17</v>
      </c>
      <c r="F7" s="2" t="s">
        <v>25</v>
      </c>
      <c r="G7" s="8" t="s">
        <v>26</v>
      </c>
      <c r="H7" s="4">
        <v>13.87</v>
      </c>
      <c r="I7" s="4">
        <v>38</v>
      </c>
      <c r="J7" s="4">
        <v>13.87</v>
      </c>
      <c r="K7" s="4">
        <v>38</v>
      </c>
      <c r="L7" s="4">
        <v>87.1</v>
      </c>
      <c r="M7" s="4">
        <v>3309.8</v>
      </c>
    </row>
    <row r="8" spans="1:13" ht="33.75">
      <c r="A8" s="2">
        <v>5</v>
      </c>
      <c r="B8" s="27" t="s">
        <v>282</v>
      </c>
      <c r="C8" s="3" t="s">
        <v>15</v>
      </c>
      <c r="D8" s="3" t="s">
        <v>262</v>
      </c>
      <c r="E8" s="3" t="s">
        <v>17</v>
      </c>
      <c r="F8" s="2" t="s">
        <v>27</v>
      </c>
      <c r="G8" s="8" t="s">
        <v>28</v>
      </c>
      <c r="H8" s="4">
        <v>45.1</v>
      </c>
      <c r="I8" s="4">
        <v>128</v>
      </c>
      <c r="J8" s="4">
        <v>45.1</v>
      </c>
      <c r="K8" s="4">
        <v>128</v>
      </c>
      <c r="L8" s="4">
        <v>87.1</v>
      </c>
      <c r="M8" s="4">
        <v>11148.8</v>
      </c>
    </row>
    <row r="9" spans="1:13" ht="33.75">
      <c r="A9" s="2">
        <v>6</v>
      </c>
      <c r="B9" s="27" t="s">
        <v>282</v>
      </c>
      <c r="C9" s="3" t="s">
        <v>15</v>
      </c>
      <c r="D9" s="3" t="s">
        <v>261</v>
      </c>
      <c r="E9" s="3" t="s">
        <v>17</v>
      </c>
      <c r="F9" s="2" t="s">
        <v>29</v>
      </c>
      <c r="G9" s="8" t="s">
        <v>30</v>
      </c>
      <c r="H9" s="4">
        <v>143.68</v>
      </c>
      <c r="I9" s="4">
        <v>402</v>
      </c>
      <c r="J9" s="4">
        <v>143.68</v>
      </c>
      <c r="K9" s="4">
        <v>402</v>
      </c>
      <c r="L9" s="4">
        <v>87.1</v>
      </c>
      <c r="M9" s="4">
        <v>35014.199999999997</v>
      </c>
    </row>
    <row r="10" spans="1:13" ht="33.75">
      <c r="A10" s="2">
        <v>7</v>
      </c>
      <c r="B10" s="27" t="s">
        <v>282</v>
      </c>
      <c r="C10" s="3" t="s">
        <v>15</v>
      </c>
      <c r="D10" s="3" t="s">
        <v>264</v>
      </c>
      <c r="E10" s="3" t="s">
        <v>17</v>
      </c>
      <c r="F10" s="2" t="s">
        <v>31</v>
      </c>
      <c r="G10" s="8" t="s">
        <v>32</v>
      </c>
      <c r="H10" s="4">
        <v>96.89</v>
      </c>
      <c r="I10" s="4">
        <v>275</v>
      </c>
      <c r="J10" s="4">
        <v>96.89</v>
      </c>
      <c r="K10" s="4">
        <v>275</v>
      </c>
      <c r="L10" s="4">
        <v>87.1</v>
      </c>
      <c r="M10" s="4">
        <v>23952.5</v>
      </c>
    </row>
    <row r="11" spans="1:13" ht="33.75">
      <c r="A11" s="2">
        <v>8</v>
      </c>
      <c r="B11" s="27" t="s">
        <v>282</v>
      </c>
      <c r="C11" s="3" t="s">
        <v>15</v>
      </c>
      <c r="D11" s="3" t="s">
        <v>265</v>
      </c>
      <c r="E11" s="3" t="s">
        <v>17</v>
      </c>
      <c r="F11" s="2" t="s">
        <v>33</v>
      </c>
      <c r="G11" s="8" t="s">
        <v>34</v>
      </c>
      <c r="H11" s="4">
        <v>115.12</v>
      </c>
      <c r="I11" s="4">
        <v>328</v>
      </c>
      <c r="J11" s="4">
        <v>115.12</v>
      </c>
      <c r="K11" s="4">
        <v>328</v>
      </c>
      <c r="L11" s="4">
        <v>87.1</v>
      </c>
      <c r="M11" s="4">
        <v>28568.799999999999</v>
      </c>
    </row>
    <row r="12" spans="1:13" ht="123.75">
      <c r="A12" s="2">
        <v>9</v>
      </c>
      <c r="B12" s="27" t="s">
        <v>282</v>
      </c>
      <c r="C12" s="3" t="s">
        <v>15</v>
      </c>
      <c r="D12" s="3" t="s">
        <v>266</v>
      </c>
      <c r="E12" s="3" t="s">
        <v>17</v>
      </c>
      <c r="F12" s="2" t="s">
        <v>35</v>
      </c>
      <c r="G12" s="8" t="s">
        <v>36</v>
      </c>
      <c r="H12" s="4">
        <v>157.08000000000001</v>
      </c>
      <c r="I12" s="4">
        <v>445</v>
      </c>
      <c r="J12" s="4">
        <v>157.08000000000001</v>
      </c>
      <c r="K12" s="4">
        <v>445</v>
      </c>
      <c r="L12" s="4">
        <v>87.1</v>
      </c>
      <c r="M12" s="4">
        <v>38759.5</v>
      </c>
    </row>
    <row r="13" spans="1:13" ht="33.75">
      <c r="A13" s="2">
        <v>10</v>
      </c>
      <c r="B13" s="27" t="s">
        <v>282</v>
      </c>
      <c r="C13" s="3" t="s">
        <v>15</v>
      </c>
      <c r="D13" s="3" t="s">
        <v>267</v>
      </c>
      <c r="E13" s="3" t="s">
        <v>17</v>
      </c>
      <c r="F13" s="2" t="s">
        <v>37</v>
      </c>
      <c r="G13" s="8" t="s">
        <v>38</v>
      </c>
      <c r="H13" s="4">
        <v>106.15</v>
      </c>
      <c r="I13" s="4">
        <v>298</v>
      </c>
      <c r="J13" s="4">
        <v>106.15</v>
      </c>
      <c r="K13" s="4">
        <v>298</v>
      </c>
      <c r="L13" s="4">
        <v>87.1</v>
      </c>
      <c r="M13" s="4">
        <v>25955.8</v>
      </c>
    </row>
    <row r="14" spans="1:13" ht="36">
      <c r="A14" s="2">
        <v>11</v>
      </c>
      <c r="B14" s="27" t="s">
        <v>282</v>
      </c>
      <c r="C14" s="3" t="s">
        <v>15</v>
      </c>
      <c r="D14" s="3" t="s">
        <v>39</v>
      </c>
      <c r="E14" s="3" t="s">
        <v>17</v>
      </c>
      <c r="F14" s="2" t="s">
        <v>40</v>
      </c>
      <c r="G14" s="8" t="s">
        <v>41</v>
      </c>
      <c r="H14" s="4">
        <v>321.77999999999997</v>
      </c>
      <c r="I14" s="4">
        <v>875</v>
      </c>
      <c r="J14" s="4">
        <v>321.77999999999997</v>
      </c>
      <c r="K14" s="4">
        <v>875</v>
      </c>
      <c r="L14" s="4">
        <v>87.1</v>
      </c>
      <c r="M14" s="4">
        <v>76212.5</v>
      </c>
    </row>
    <row r="15" spans="1:13" ht="36">
      <c r="A15" s="2">
        <v>12</v>
      </c>
      <c r="B15" s="27" t="s">
        <v>282</v>
      </c>
      <c r="C15" s="3" t="s">
        <v>15</v>
      </c>
      <c r="D15" s="3" t="s">
        <v>263</v>
      </c>
      <c r="E15" s="3" t="s">
        <v>17</v>
      </c>
      <c r="F15" s="2" t="s">
        <v>42</v>
      </c>
      <c r="G15" s="8" t="s">
        <v>43</v>
      </c>
      <c r="H15" s="4">
        <v>269.66000000000003</v>
      </c>
      <c r="I15" s="4">
        <v>760</v>
      </c>
      <c r="J15" s="4">
        <v>269.66000000000003</v>
      </c>
      <c r="K15" s="4">
        <v>674</v>
      </c>
      <c r="L15" s="4">
        <v>87.1</v>
      </c>
      <c r="M15" s="4">
        <v>58705.4</v>
      </c>
    </row>
    <row r="16" spans="1:13" ht="36">
      <c r="A16" s="2">
        <v>13</v>
      </c>
      <c r="B16" s="27" t="s">
        <v>282</v>
      </c>
      <c r="C16" s="3" t="s">
        <v>15</v>
      </c>
      <c r="D16" s="3" t="s">
        <v>268</v>
      </c>
      <c r="E16" s="3" t="s">
        <v>17</v>
      </c>
      <c r="F16" s="2" t="s">
        <v>44</v>
      </c>
      <c r="G16" s="8" t="s">
        <v>45</v>
      </c>
      <c r="H16" s="4">
        <v>217.29</v>
      </c>
      <c r="I16" s="4">
        <v>620</v>
      </c>
      <c r="J16" s="4">
        <v>217.29</v>
      </c>
      <c r="K16" s="4">
        <v>620</v>
      </c>
      <c r="L16" s="4">
        <v>87.1</v>
      </c>
      <c r="M16" s="4">
        <v>54002</v>
      </c>
    </row>
    <row r="17" spans="1:13" ht="36">
      <c r="A17" s="2">
        <v>14</v>
      </c>
      <c r="B17" s="27" t="s">
        <v>282</v>
      </c>
      <c r="C17" s="3" t="s">
        <v>15</v>
      </c>
      <c r="D17" s="3" t="s">
        <v>269</v>
      </c>
      <c r="E17" s="3" t="s">
        <v>17</v>
      </c>
      <c r="F17" s="2" t="s">
        <v>47</v>
      </c>
      <c r="G17" s="8" t="s">
        <v>48</v>
      </c>
      <c r="H17" s="4">
        <v>244.45</v>
      </c>
      <c r="I17" s="4">
        <v>680</v>
      </c>
      <c r="J17" s="4">
        <v>244.45</v>
      </c>
      <c r="K17" s="4">
        <v>680</v>
      </c>
      <c r="L17" s="4">
        <v>87.1</v>
      </c>
      <c r="M17" s="4">
        <v>59228</v>
      </c>
    </row>
    <row r="18" spans="1:13" ht="36">
      <c r="A18" s="2">
        <v>15</v>
      </c>
      <c r="B18" s="27" t="s">
        <v>282</v>
      </c>
      <c r="C18" s="3" t="s">
        <v>15</v>
      </c>
      <c r="D18" s="3" t="s">
        <v>49</v>
      </c>
      <c r="E18" s="3" t="s">
        <v>17</v>
      </c>
      <c r="F18" s="2" t="s">
        <v>50</v>
      </c>
      <c r="G18" s="8" t="s">
        <v>51</v>
      </c>
      <c r="H18" s="4">
        <v>182.49</v>
      </c>
      <c r="I18" s="4">
        <v>510</v>
      </c>
      <c r="J18" s="4">
        <v>182.49</v>
      </c>
      <c r="K18" s="4">
        <v>510</v>
      </c>
      <c r="L18" s="4">
        <v>87.1</v>
      </c>
      <c r="M18" s="4">
        <v>44421</v>
      </c>
    </row>
    <row r="19" spans="1:13" ht="36">
      <c r="A19" s="2">
        <v>16</v>
      </c>
      <c r="B19" s="27" t="s">
        <v>282</v>
      </c>
      <c r="C19" s="3" t="s">
        <v>15</v>
      </c>
      <c r="D19" s="3" t="s">
        <v>49</v>
      </c>
      <c r="E19" s="3" t="s">
        <v>17</v>
      </c>
      <c r="F19" s="2" t="s">
        <v>52</v>
      </c>
      <c r="G19" s="8" t="s">
        <v>53</v>
      </c>
      <c r="H19" s="4">
        <v>68.41</v>
      </c>
      <c r="I19" s="4">
        <v>190</v>
      </c>
      <c r="J19" s="4">
        <v>68.41</v>
      </c>
      <c r="K19" s="4">
        <v>190</v>
      </c>
      <c r="L19" s="4">
        <v>87.1</v>
      </c>
      <c r="M19" s="4">
        <v>16549</v>
      </c>
    </row>
    <row r="20" spans="1:13" ht="36">
      <c r="A20" s="2">
        <v>17</v>
      </c>
      <c r="B20" s="27" t="s">
        <v>282</v>
      </c>
      <c r="C20" s="3" t="s">
        <v>15</v>
      </c>
      <c r="D20" s="3" t="s">
        <v>267</v>
      </c>
      <c r="E20" s="3" t="s">
        <v>17</v>
      </c>
      <c r="F20" s="2" t="s">
        <v>54</v>
      </c>
      <c r="G20" s="8" t="s">
        <v>55</v>
      </c>
      <c r="H20" s="4">
        <v>107.43</v>
      </c>
      <c r="I20" s="4">
        <v>290</v>
      </c>
      <c r="J20" s="4">
        <v>107.43</v>
      </c>
      <c r="K20" s="4">
        <v>290</v>
      </c>
      <c r="L20" s="4">
        <v>87.1</v>
      </c>
      <c r="M20" s="4">
        <v>25259</v>
      </c>
    </row>
    <row r="21" spans="1:13" ht="36">
      <c r="A21" s="2">
        <v>18</v>
      </c>
      <c r="B21" s="27" t="s">
        <v>282</v>
      </c>
      <c r="C21" s="3" t="s">
        <v>15</v>
      </c>
      <c r="D21" s="3" t="s">
        <v>261</v>
      </c>
      <c r="E21" s="3" t="s">
        <v>17</v>
      </c>
      <c r="F21" s="2" t="s">
        <v>56</v>
      </c>
      <c r="G21" s="8" t="s">
        <v>57</v>
      </c>
      <c r="H21" s="4">
        <v>203.09</v>
      </c>
      <c r="I21" s="4">
        <v>570</v>
      </c>
      <c r="J21" s="4">
        <v>203.09</v>
      </c>
      <c r="K21" s="4">
        <v>570</v>
      </c>
      <c r="L21" s="4">
        <v>87.1</v>
      </c>
      <c r="M21" s="4">
        <v>49647</v>
      </c>
    </row>
    <row r="22" spans="1:13" ht="36">
      <c r="A22" s="2">
        <v>19</v>
      </c>
      <c r="B22" s="27" t="s">
        <v>282</v>
      </c>
      <c r="C22" s="3" t="s">
        <v>15</v>
      </c>
      <c r="D22" s="3" t="s">
        <v>58</v>
      </c>
      <c r="E22" s="3" t="s">
        <v>17</v>
      </c>
      <c r="F22" s="2" t="s">
        <v>59</v>
      </c>
      <c r="G22" s="8" t="s">
        <v>60</v>
      </c>
      <c r="H22" s="4">
        <v>174.93</v>
      </c>
      <c r="I22" s="4">
        <v>495</v>
      </c>
      <c r="J22" s="4">
        <v>174.93</v>
      </c>
      <c r="K22" s="4">
        <v>495</v>
      </c>
      <c r="L22" s="4">
        <v>87.1</v>
      </c>
      <c r="M22" s="4">
        <v>43114.5</v>
      </c>
    </row>
    <row r="23" spans="1:13" ht="36">
      <c r="A23" s="2">
        <v>20</v>
      </c>
      <c r="B23" s="27" t="s">
        <v>282</v>
      </c>
      <c r="C23" s="3" t="s">
        <v>15</v>
      </c>
      <c r="D23" s="3" t="s">
        <v>270</v>
      </c>
      <c r="E23" s="3" t="s">
        <v>17</v>
      </c>
      <c r="F23" s="2" t="s">
        <v>61</v>
      </c>
      <c r="G23" s="8" t="s">
        <v>62</v>
      </c>
      <c r="H23" s="4">
        <v>468.85</v>
      </c>
      <c r="I23" s="4">
        <v>1320</v>
      </c>
      <c r="J23" s="4">
        <v>468.85</v>
      </c>
      <c r="K23" s="4">
        <v>1320</v>
      </c>
      <c r="L23" s="4">
        <v>87.1</v>
      </c>
      <c r="M23" s="4">
        <v>114972</v>
      </c>
    </row>
    <row r="24" spans="1:13" ht="36">
      <c r="A24" s="2">
        <v>21</v>
      </c>
      <c r="B24" s="27" t="s">
        <v>282</v>
      </c>
      <c r="C24" s="3" t="s">
        <v>15</v>
      </c>
      <c r="D24" s="3" t="s">
        <v>271</v>
      </c>
      <c r="E24" s="3" t="s">
        <v>17</v>
      </c>
      <c r="F24" s="2" t="s">
        <v>63</v>
      </c>
      <c r="G24" s="8" t="s">
        <v>64</v>
      </c>
      <c r="H24" s="4">
        <v>174.04</v>
      </c>
      <c r="I24" s="4">
        <v>470</v>
      </c>
      <c r="J24" s="4">
        <v>174.04</v>
      </c>
      <c r="K24" s="4">
        <v>470</v>
      </c>
      <c r="L24" s="4">
        <v>87.1</v>
      </c>
      <c r="M24" s="4">
        <v>40937</v>
      </c>
    </row>
    <row r="25" spans="1:13" ht="36">
      <c r="A25" s="2">
        <v>22</v>
      </c>
      <c r="B25" s="27" t="s">
        <v>282</v>
      </c>
      <c r="C25" s="3" t="s">
        <v>15</v>
      </c>
      <c r="D25" s="3" t="s">
        <v>271</v>
      </c>
      <c r="E25" s="3" t="s">
        <v>17</v>
      </c>
      <c r="F25" s="2" t="s">
        <v>65</v>
      </c>
      <c r="G25" s="8" t="s">
        <v>66</v>
      </c>
      <c r="H25" s="4">
        <v>335.22</v>
      </c>
      <c r="I25" s="4">
        <v>935</v>
      </c>
      <c r="J25" s="4">
        <v>335.22</v>
      </c>
      <c r="K25" s="4">
        <v>935</v>
      </c>
      <c r="L25" s="4">
        <v>87.1</v>
      </c>
      <c r="M25" s="4">
        <v>81438.5</v>
      </c>
    </row>
    <row r="26" spans="1:13" ht="36">
      <c r="A26" s="2">
        <v>23</v>
      </c>
      <c r="B26" s="27" t="s">
        <v>282</v>
      </c>
      <c r="C26" s="3" t="s">
        <v>15</v>
      </c>
      <c r="D26" s="3" t="s">
        <v>271</v>
      </c>
      <c r="E26" s="3" t="s">
        <v>17</v>
      </c>
      <c r="F26" s="2" t="s">
        <v>67</v>
      </c>
      <c r="G26" s="8" t="s">
        <v>68</v>
      </c>
      <c r="H26" s="4">
        <v>231.46</v>
      </c>
      <c r="I26" s="4">
        <v>600</v>
      </c>
      <c r="J26" s="4">
        <v>231.46</v>
      </c>
      <c r="K26" s="4">
        <v>600</v>
      </c>
      <c r="L26" s="4">
        <v>87.1</v>
      </c>
      <c r="M26" s="4">
        <v>52260</v>
      </c>
    </row>
    <row r="27" spans="1:13" ht="36">
      <c r="A27" s="2">
        <v>24</v>
      </c>
      <c r="B27" s="27" t="s">
        <v>282</v>
      </c>
      <c r="C27" s="3" t="s">
        <v>15</v>
      </c>
      <c r="D27" s="3" t="s">
        <v>270</v>
      </c>
      <c r="E27" s="3" t="s">
        <v>17</v>
      </c>
      <c r="F27" s="2" t="s">
        <v>69</v>
      </c>
      <c r="G27" s="8" t="s">
        <v>70</v>
      </c>
      <c r="H27" s="4">
        <v>98.32</v>
      </c>
      <c r="I27" s="4">
        <v>275</v>
      </c>
      <c r="J27" s="4">
        <v>98.32</v>
      </c>
      <c r="K27" s="4">
        <v>275</v>
      </c>
      <c r="L27" s="4">
        <v>87.1</v>
      </c>
      <c r="M27" s="4">
        <v>23952.5</v>
      </c>
    </row>
    <row r="28" spans="1:13" ht="36">
      <c r="A28" s="2">
        <v>25</v>
      </c>
      <c r="B28" s="27" t="s">
        <v>282</v>
      </c>
      <c r="C28" s="3" t="s">
        <v>15</v>
      </c>
      <c r="D28" s="3" t="s">
        <v>259</v>
      </c>
      <c r="E28" s="3" t="s">
        <v>17</v>
      </c>
      <c r="F28" s="2" t="s">
        <v>71</v>
      </c>
      <c r="G28" s="8" t="s">
        <v>72</v>
      </c>
      <c r="H28" s="4">
        <v>189.21</v>
      </c>
      <c r="I28" s="4">
        <v>510</v>
      </c>
      <c r="J28" s="4">
        <v>189.21</v>
      </c>
      <c r="K28" s="4">
        <v>510</v>
      </c>
      <c r="L28" s="4">
        <v>87.1</v>
      </c>
      <c r="M28" s="4">
        <v>44421</v>
      </c>
    </row>
    <row r="29" spans="1:13" ht="36">
      <c r="A29" s="2">
        <v>26</v>
      </c>
      <c r="B29" s="27" t="s">
        <v>282</v>
      </c>
      <c r="C29" s="3" t="s">
        <v>15</v>
      </c>
      <c r="D29" s="3" t="s">
        <v>73</v>
      </c>
      <c r="E29" s="3" t="s">
        <v>17</v>
      </c>
      <c r="F29" s="2" t="s">
        <v>74</v>
      </c>
      <c r="G29" s="8" t="s">
        <v>75</v>
      </c>
      <c r="H29" s="4">
        <v>219.9</v>
      </c>
      <c r="I29" s="4">
        <v>585</v>
      </c>
      <c r="J29" s="4">
        <v>219.9</v>
      </c>
      <c r="K29" s="4">
        <v>585</v>
      </c>
      <c r="L29" s="4">
        <v>87.1</v>
      </c>
      <c r="M29" s="4">
        <v>50953.5</v>
      </c>
    </row>
    <row r="30" spans="1:13" ht="78.75">
      <c r="A30" s="2">
        <v>27</v>
      </c>
      <c r="B30" s="27" t="s">
        <v>282</v>
      </c>
      <c r="C30" s="3" t="s">
        <v>15</v>
      </c>
      <c r="D30" s="3" t="s">
        <v>76</v>
      </c>
      <c r="E30" s="3" t="s">
        <v>17</v>
      </c>
      <c r="F30" s="2" t="s">
        <v>77</v>
      </c>
      <c r="G30" s="8" t="s">
        <v>78</v>
      </c>
      <c r="H30" s="4">
        <v>289.94</v>
      </c>
      <c r="I30" s="4">
        <v>820</v>
      </c>
      <c r="J30" s="4">
        <v>289.94</v>
      </c>
      <c r="K30" s="4">
        <v>820</v>
      </c>
      <c r="L30" s="4">
        <v>87.1</v>
      </c>
      <c r="M30" s="4">
        <v>71422</v>
      </c>
    </row>
    <row r="31" spans="1:13" ht="36">
      <c r="A31" s="2">
        <v>28</v>
      </c>
      <c r="B31" s="27" t="s">
        <v>282</v>
      </c>
      <c r="C31" s="3" t="s">
        <v>15</v>
      </c>
      <c r="D31" s="3" t="s">
        <v>272</v>
      </c>
      <c r="E31" s="3" t="s">
        <v>17</v>
      </c>
      <c r="F31" s="2" t="s">
        <v>79</v>
      </c>
      <c r="G31" s="8" t="s">
        <v>80</v>
      </c>
      <c r="H31" s="4">
        <v>25.24</v>
      </c>
      <c r="I31" s="4">
        <v>72</v>
      </c>
      <c r="J31" s="4">
        <v>25.24</v>
      </c>
      <c r="K31" s="4">
        <v>72</v>
      </c>
      <c r="L31" s="4">
        <v>87.1</v>
      </c>
      <c r="M31" s="4">
        <v>6271.2</v>
      </c>
    </row>
    <row r="32" spans="1:13" ht="36">
      <c r="A32" s="2">
        <v>29</v>
      </c>
      <c r="B32" s="27" t="s">
        <v>282</v>
      </c>
      <c r="C32" s="3" t="s">
        <v>15</v>
      </c>
      <c r="D32" s="3" t="s">
        <v>268</v>
      </c>
      <c r="E32" s="3" t="s">
        <v>17</v>
      </c>
      <c r="F32" s="2" t="s">
        <v>81</v>
      </c>
      <c r="G32" s="8" t="s">
        <v>82</v>
      </c>
      <c r="H32" s="4">
        <v>44.04</v>
      </c>
      <c r="I32" s="4">
        <v>120</v>
      </c>
      <c r="J32" s="4">
        <v>44.04</v>
      </c>
      <c r="K32" s="4">
        <v>120</v>
      </c>
      <c r="L32" s="4">
        <v>87.1</v>
      </c>
      <c r="M32" s="4">
        <v>10452</v>
      </c>
    </row>
    <row r="33" spans="1:13" ht="36">
      <c r="A33" s="2">
        <v>30</v>
      </c>
      <c r="B33" s="27" t="s">
        <v>282</v>
      </c>
      <c r="C33" s="3" t="s">
        <v>15</v>
      </c>
      <c r="D33" s="3" t="s">
        <v>259</v>
      </c>
      <c r="E33" s="3" t="s">
        <v>17</v>
      </c>
      <c r="F33" s="2" t="s">
        <v>83</v>
      </c>
      <c r="G33" s="8" t="s">
        <v>84</v>
      </c>
      <c r="H33" s="4">
        <v>240.9</v>
      </c>
      <c r="I33" s="4">
        <v>660</v>
      </c>
      <c r="J33" s="4">
        <v>240.9</v>
      </c>
      <c r="K33" s="4">
        <v>660</v>
      </c>
      <c r="L33" s="4">
        <v>87.1</v>
      </c>
      <c r="M33" s="4">
        <v>57486</v>
      </c>
    </row>
    <row r="34" spans="1:13" ht="36">
      <c r="A34" s="2">
        <v>31</v>
      </c>
      <c r="B34" s="27" t="s">
        <v>282</v>
      </c>
      <c r="C34" s="3" t="s">
        <v>15</v>
      </c>
      <c r="D34" s="3" t="s">
        <v>265</v>
      </c>
      <c r="E34" s="3" t="s">
        <v>17</v>
      </c>
      <c r="F34" s="2" t="s">
        <v>85</v>
      </c>
      <c r="G34" s="8" t="s">
        <v>86</v>
      </c>
      <c r="H34" s="4">
        <v>47.45</v>
      </c>
      <c r="I34" s="4">
        <v>130</v>
      </c>
      <c r="J34" s="4">
        <v>47.45</v>
      </c>
      <c r="K34" s="4">
        <v>130</v>
      </c>
      <c r="L34" s="4">
        <v>87.1</v>
      </c>
      <c r="M34" s="4">
        <v>11323</v>
      </c>
    </row>
    <row r="35" spans="1:13" ht="36">
      <c r="A35" s="2">
        <v>32</v>
      </c>
      <c r="B35" s="27" t="s">
        <v>282</v>
      </c>
      <c r="C35" s="3" t="s">
        <v>15</v>
      </c>
      <c r="D35" s="3" t="s">
        <v>265</v>
      </c>
      <c r="E35" s="3" t="s">
        <v>17</v>
      </c>
      <c r="F35" s="2" t="s">
        <v>87</v>
      </c>
      <c r="G35" s="8" t="s">
        <v>88</v>
      </c>
      <c r="H35" s="4">
        <v>120.45</v>
      </c>
      <c r="I35" s="4">
        <v>330</v>
      </c>
      <c r="J35" s="4">
        <v>120.45</v>
      </c>
      <c r="K35" s="4">
        <v>328</v>
      </c>
      <c r="L35" s="4">
        <v>87.1</v>
      </c>
      <c r="M35" s="4">
        <v>28568.799999999999</v>
      </c>
    </row>
    <row r="36" spans="1:13" ht="36">
      <c r="A36" s="2">
        <v>33</v>
      </c>
      <c r="B36" s="27" t="s">
        <v>282</v>
      </c>
      <c r="C36" s="3" t="s">
        <v>15</v>
      </c>
      <c r="D36" s="3" t="s">
        <v>263</v>
      </c>
      <c r="E36" s="3" t="s">
        <v>17</v>
      </c>
      <c r="F36" s="2" t="s">
        <v>89</v>
      </c>
      <c r="G36" s="8" t="s">
        <v>90</v>
      </c>
      <c r="H36" s="4">
        <v>46.54</v>
      </c>
      <c r="I36" s="4">
        <v>130</v>
      </c>
      <c r="J36" s="4">
        <v>46.54</v>
      </c>
      <c r="K36" s="4">
        <v>130</v>
      </c>
      <c r="L36" s="4">
        <v>87.1</v>
      </c>
      <c r="M36" s="4">
        <v>11323</v>
      </c>
    </row>
    <row r="37" spans="1:13" ht="36">
      <c r="A37" s="2">
        <v>34</v>
      </c>
      <c r="B37" s="27" t="s">
        <v>282</v>
      </c>
      <c r="C37" s="3" t="s">
        <v>15</v>
      </c>
      <c r="D37" s="3" t="s">
        <v>264</v>
      </c>
      <c r="E37" s="3" t="s">
        <v>17</v>
      </c>
      <c r="F37" s="2" t="s">
        <v>91</v>
      </c>
      <c r="G37" s="8" t="s">
        <v>92</v>
      </c>
      <c r="H37" s="4">
        <v>81.88</v>
      </c>
      <c r="I37" s="4">
        <v>230</v>
      </c>
      <c r="J37" s="4">
        <v>81.88</v>
      </c>
      <c r="K37" s="4">
        <v>230</v>
      </c>
      <c r="L37" s="4">
        <v>87.1</v>
      </c>
      <c r="M37" s="4">
        <v>20033</v>
      </c>
    </row>
    <row r="38" spans="1:13" ht="36">
      <c r="A38" s="2">
        <v>35</v>
      </c>
      <c r="B38" s="27" t="s">
        <v>282</v>
      </c>
      <c r="C38" s="3" t="s">
        <v>15</v>
      </c>
      <c r="D38" s="3" t="s">
        <v>93</v>
      </c>
      <c r="E38" s="3" t="s">
        <v>17</v>
      </c>
      <c r="F38" s="2" t="s">
        <v>94</v>
      </c>
      <c r="G38" s="8" t="s">
        <v>95</v>
      </c>
      <c r="H38" s="4">
        <v>67.64</v>
      </c>
      <c r="I38" s="4">
        <v>190</v>
      </c>
      <c r="J38" s="4">
        <v>67.64</v>
      </c>
      <c r="K38" s="4">
        <v>190</v>
      </c>
      <c r="L38" s="4">
        <v>87.1</v>
      </c>
      <c r="M38" s="4">
        <v>16549</v>
      </c>
    </row>
    <row r="39" spans="1:13" ht="36">
      <c r="A39" s="2">
        <v>36</v>
      </c>
      <c r="B39" s="27" t="s">
        <v>282</v>
      </c>
      <c r="C39" s="3" t="s">
        <v>15</v>
      </c>
      <c r="D39" s="3" t="s">
        <v>93</v>
      </c>
      <c r="E39" s="3" t="s">
        <v>17</v>
      </c>
      <c r="F39" s="2" t="s">
        <v>96</v>
      </c>
      <c r="G39" s="8" t="s">
        <v>97</v>
      </c>
      <c r="H39" s="4">
        <v>182.58</v>
      </c>
      <c r="I39" s="4">
        <v>510</v>
      </c>
      <c r="J39" s="4">
        <v>182.58</v>
      </c>
      <c r="K39" s="4">
        <v>510</v>
      </c>
      <c r="L39" s="4">
        <v>87.1</v>
      </c>
      <c r="M39" s="4">
        <v>44421</v>
      </c>
    </row>
    <row r="40" spans="1:13" ht="36">
      <c r="A40" s="2">
        <v>37</v>
      </c>
      <c r="B40" s="27" t="s">
        <v>282</v>
      </c>
      <c r="C40" s="3" t="s">
        <v>15</v>
      </c>
      <c r="D40" s="3" t="s">
        <v>273</v>
      </c>
      <c r="E40" s="3" t="s">
        <v>17</v>
      </c>
      <c r="F40" s="2" t="s">
        <v>98</v>
      </c>
      <c r="G40" s="8" t="s">
        <v>99</v>
      </c>
      <c r="H40" s="4">
        <v>172.66</v>
      </c>
      <c r="I40" s="4">
        <v>480</v>
      </c>
      <c r="J40" s="4">
        <v>172.66</v>
      </c>
      <c r="K40" s="4">
        <v>480</v>
      </c>
      <c r="L40" s="4">
        <v>87.1</v>
      </c>
      <c r="M40" s="4">
        <v>41808</v>
      </c>
    </row>
    <row r="41" spans="1:13" ht="36">
      <c r="A41" s="2">
        <v>38</v>
      </c>
      <c r="B41" s="27" t="s">
        <v>282</v>
      </c>
      <c r="C41" s="3" t="s">
        <v>15</v>
      </c>
      <c r="D41" s="3" t="s">
        <v>268</v>
      </c>
      <c r="E41" s="3" t="s">
        <v>17</v>
      </c>
      <c r="F41" s="2" t="s">
        <v>100</v>
      </c>
      <c r="G41" s="8" t="s">
        <v>45</v>
      </c>
      <c r="H41" s="4">
        <v>218.86</v>
      </c>
      <c r="I41" s="4">
        <v>620</v>
      </c>
      <c r="J41" s="4">
        <v>218.86</v>
      </c>
      <c r="K41" s="4">
        <v>620</v>
      </c>
      <c r="L41" s="4">
        <v>87.1</v>
      </c>
      <c r="M41" s="4">
        <v>54002</v>
      </c>
    </row>
    <row r="42" spans="1:13" ht="36">
      <c r="A42" s="2">
        <v>39</v>
      </c>
      <c r="B42" s="27" t="s">
        <v>282</v>
      </c>
      <c r="C42" s="3" t="s">
        <v>15</v>
      </c>
      <c r="D42" s="3" t="s">
        <v>274</v>
      </c>
      <c r="E42" s="3" t="s">
        <v>17</v>
      </c>
      <c r="F42" s="2" t="s">
        <v>101</v>
      </c>
      <c r="G42" s="8" t="s">
        <v>102</v>
      </c>
      <c r="H42" s="4">
        <v>292.16000000000003</v>
      </c>
      <c r="I42" s="4">
        <v>830</v>
      </c>
      <c r="J42" s="4">
        <v>292.16000000000003</v>
      </c>
      <c r="K42" s="4">
        <v>830</v>
      </c>
      <c r="L42" s="4">
        <v>87.1</v>
      </c>
      <c r="M42" s="4">
        <v>72293</v>
      </c>
    </row>
    <row r="43" spans="1:13" ht="36">
      <c r="A43" s="2">
        <v>40</v>
      </c>
      <c r="B43" s="27" t="s">
        <v>282</v>
      </c>
      <c r="C43" s="3" t="s">
        <v>15</v>
      </c>
      <c r="D43" s="3" t="s">
        <v>275</v>
      </c>
      <c r="E43" s="3" t="s">
        <v>17</v>
      </c>
      <c r="F43" s="2" t="s">
        <v>103</v>
      </c>
      <c r="G43" s="8" t="s">
        <v>104</v>
      </c>
      <c r="H43" s="4">
        <v>94.075000000000003</v>
      </c>
      <c r="I43" s="4">
        <v>265</v>
      </c>
      <c r="J43" s="4">
        <v>94.075000000000003</v>
      </c>
      <c r="K43" s="4">
        <v>265</v>
      </c>
      <c r="L43" s="4">
        <v>87.1</v>
      </c>
      <c r="M43" s="4">
        <v>23081.5</v>
      </c>
    </row>
    <row r="44" spans="1:13" ht="36">
      <c r="A44" s="2">
        <v>41</v>
      </c>
      <c r="B44" s="27" t="s">
        <v>282</v>
      </c>
      <c r="C44" s="3" t="s">
        <v>15</v>
      </c>
      <c r="D44" s="3" t="s">
        <v>267</v>
      </c>
      <c r="E44" s="3" t="s">
        <v>17</v>
      </c>
      <c r="F44" s="2" t="s">
        <v>105</v>
      </c>
      <c r="G44" s="8" t="s">
        <v>106</v>
      </c>
      <c r="H44" s="4">
        <v>102.08</v>
      </c>
      <c r="I44" s="4">
        <v>290</v>
      </c>
      <c r="J44" s="4">
        <v>102.08</v>
      </c>
      <c r="K44" s="4">
        <v>290</v>
      </c>
      <c r="L44" s="4">
        <v>87.1</v>
      </c>
      <c r="M44" s="4">
        <v>25259</v>
      </c>
    </row>
    <row r="45" spans="1:13" ht="36">
      <c r="A45" s="2">
        <v>42</v>
      </c>
      <c r="B45" s="27" t="s">
        <v>282</v>
      </c>
      <c r="C45" s="3" t="s">
        <v>15</v>
      </c>
      <c r="D45" s="3" t="s">
        <v>261</v>
      </c>
      <c r="E45" s="3" t="s">
        <v>17</v>
      </c>
      <c r="F45" s="2" t="s">
        <v>107</v>
      </c>
      <c r="G45" s="8" t="s">
        <v>108</v>
      </c>
      <c r="H45" s="4">
        <v>77.39</v>
      </c>
      <c r="I45" s="4">
        <v>218</v>
      </c>
      <c r="J45" s="4">
        <v>77.39</v>
      </c>
      <c r="K45" s="4">
        <v>218</v>
      </c>
      <c r="L45" s="4">
        <v>87.1</v>
      </c>
      <c r="M45" s="4">
        <v>18987.8</v>
      </c>
    </row>
    <row r="46" spans="1:13" ht="36">
      <c r="A46" s="2">
        <v>43</v>
      </c>
      <c r="B46" s="27" t="s">
        <v>282</v>
      </c>
      <c r="C46" s="3" t="s">
        <v>15</v>
      </c>
      <c r="D46" s="3" t="s">
        <v>275</v>
      </c>
      <c r="E46" s="3" t="s">
        <v>17</v>
      </c>
      <c r="F46" s="2" t="s">
        <v>109</v>
      </c>
      <c r="G46" s="8" t="s">
        <v>110</v>
      </c>
      <c r="H46" s="4">
        <v>25.6</v>
      </c>
      <c r="I46" s="4">
        <v>72</v>
      </c>
      <c r="J46" s="4">
        <v>25.6</v>
      </c>
      <c r="K46" s="4">
        <v>72</v>
      </c>
      <c r="L46" s="4">
        <v>87.1</v>
      </c>
      <c r="M46" s="4">
        <v>6271.2</v>
      </c>
    </row>
    <row r="47" spans="1:13" ht="36">
      <c r="A47" s="2">
        <v>44</v>
      </c>
      <c r="B47" s="27" t="s">
        <v>282</v>
      </c>
      <c r="C47" s="3" t="s">
        <v>15</v>
      </c>
      <c r="D47" s="3" t="s">
        <v>111</v>
      </c>
      <c r="E47" s="3" t="s">
        <v>17</v>
      </c>
      <c r="F47" s="2" t="s">
        <v>112</v>
      </c>
      <c r="G47" s="8" t="s">
        <v>113</v>
      </c>
      <c r="H47" s="4">
        <v>36.9</v>
      </c>
      <c r="I47" s="4">
        <v>90</v>
      </c>
      <c r="J47" s="4">
        <v>36.9</v>
      </c>
      <c r="K47" s="4">
        <v>90</v>
      </c>
      <c r="L47" s="4">
        <v>87.1</v>
      </c>
      <c r="M47" s="4">
        <v>7839</v>
      </c>
    </row>
    <row r="48" spans="1:13" ht="47.25">
      <c r="A48" s="2">
        <v>45</v>
      </c>
      <c r="B48" s="27" t="s">
        <v>282</v>
      </c>
      <c r="C48" s="3" t="s">
        <v>114</v>
      </c>
      <c r="D48" s="3" t="s">
        <v>265</v>
      </c>
      <c r="E48" s="3" t="s">
        <v>17</v>
      </c>
      <c r="F48" s="2" t="s">
        <v>115</v>
      </c>
      <c r="G48" s="8" t="s">
        <v>116</v>
      </c>
      <c r="H48" s="4">
        <v>43.81</v>
      </c>
      <c r="I48" s="4">
        <v>125</v>
      </c>
      <c r="J48" s="4">
        <v>43.81</v>
      </c>
      <c r="K48" s="4">
        <v>125</v>
      </c>
      <c r="L48" s="4">
        <v>87.1</v>
      </c>
      <c r="M48" s="4">
        <v>10887.5</v>
      </c>
    </row>
    <row r="49" spans="1:13" ht="47.25">
      <c r="A49" s="2">
        <v>46</v>
      </c>
      <c r="B49" s="27" t="s">
        <v>282</v>
      </c>
      <c r="C49" s="3" t="s">
        <v>114</v>
      </c>
      <c r="D49" s="3" t="s">
        <v>265</v>
      </c>
      <c r="E49" s="3" t="s">
        <v>17</v>
      </c>
      <c r="F49" s="2" t="s">
        <v>115</v>
      </c>
      <c r="G49" s="8" t="s">
        <v>117</v>
      </c>
      <c r="H49" s="4">
        <v>117.01</v>
      </c>
      <c r="I49" s="4">
        <v>333.66</v>
      </c>
      <c r="J49" s="4">
        <v>117.01</v>
      </c>
      <c r="K49" s="4">
        <v>333.66</v>
      </c>
      <c r="L49" s="4">
        <v>87.1</v>
      </c>
      <c r="M49" s="4">
        <v>29061.786</v>
      </c>
    </row>
    <row r="50" spans="1:13" ht="47.25">
      <c r="A50" s="2">
        <v>47</v>
      </c>
      <c r="B50" s="27" t="s">
        <v>282</v>
      </c>
      <c r="C50" s="3" t="s">
        <v>114</v>
      </c>
      <c r="D50" s="3" t="s">
        <v>276</v>
      </c>
      <c r="E50" s="3" t="s">
        <v>17</v>
      </c>
      <c r="F50" s="2" t="s">
        <v>115</v>
      </c>
      <c r="G50" s="8" t="s">
        <v>118</v>
      </c>
      <c r="H50" s="4">
        <v>34</v>
      </c>
      <c r="I50" s="4">
        <v>97</v>
      </c>
      <c r="J50" s="4">
        <v>34</v>
      </c>
      <c r="K50" s="4">
        <v>97</v>
      </c>
      <c r="L50" s="4">
        <v>87.1</v>
      </c>
      <c r="M50" s="4">
        <v>8448.7000000000007</v>
      </c>
    </row>
    <row r="51" spans="1:13" ht="36">
      <c r="A51" s="2">
        <v>48</v>
      </c>
      <c r="B51" s="27" t="s">
        <v>282</v>
      </c>
      <c r="C51" s="3" t="s">
        <v>15</v>
      </c>
      <c r="D51" s="3" t="s">
        <v>93</v>
      </c>
      <c r="E51" s="3" t="s">
        <v>17</v>
      </c>
      <c r="F51" s="2" t="s">
        <v>119</v>
      </c>
      <c r="G51" s="8" t="s">
        <v>120</v>
      </c>
      <c r="H51" s="4">
        <v>66.95</v>
      </c>
      <c r="I51" s="4">
        <v>190</v>
      </c>
      <c r="J51" s="4">
        <v>66.95</v>
      </c>
      <c r="K51" s="4">
        <v>190</v>
      </c>
      <c r="L51" s="4">
        <v>87.1</v>
      </c>
      <c r="M51" s="4">
        <v>16549</v>
      </c>
    </row>
    <row r="52" spans="1:13" ht="36">
      <c r="A52" s="2">
        <v>49</v>
      </c>
      <c r="B52" s="27" t="s">
        <v>282</v>
      </c>
      <c r="C52" s="3" t="s">
        <v>15</v>
      </c>
      <c r="D52" s="3" t="s">
        <v>121</v>
      </c>
      <c r="E52" s="3" t="s">
        <v>17</v>
      </c>
      <c r="F52" s="2" t="s">
        <v>122</v>
      </c>
      <c r="G52" s="8" t="s">
        <v>123</v>
      </c>
      <c r="H52" s="4">
        <v>89.5</v>
      </c>
      <c r="I52" s="4">
        <v>250</v>
      </c>
      <c r="J52" s="4">
        <v>89.5</v>
      </c>
      <c r="K52" s="4">
        <v>250</v>
      </c>
      <c r="L52" s="4">
        <v>87.1</v>
      </c>
      <c r="M52" s="4">
        <v>21775</v>
      </c>
    </row>
    <row r="53" spans="1:13" ht="36">
      <c r="A53" s="2">
        <v>50</v>
      </c>
      <c r="B53" s="27" t="s">
        <v>282</v>
      </c>
      <c r="C53" s="3" t="s">
        <v>15</v>
      </c>
      <c r="D53" s="3" t="s">
        <v>46</v>
      </c>
      <c r="E53" s="3" t="s">
        <v>17</v>
      </c>
      <c r="F53" s="2" t="s">
        <v>124</v>
      </c>
      <c r="G53" s="8" t="s">
        <v>125</v>
      </c>
      <c r="H53" s="4">
        <v>243.44</v>
      </c>
      <c r="I53" s="4">
        <v>680</v>
      </c>
      <c r="J53" s="4">
        <v>243.44</v>
      </c>
      <c r="K53" s="4">
        <v>680</v>
      </c>
      <c r="L53" s="4">
        <v>87.1</v>
      </c>
      <c r="M53" s="4">
        <v>59228</v>
      </c>
    </row>
    <row r="54" spans="1:13" ht="36">
      <c r="A54" s="2">
        <v>51</v>
      </c>
      <c r="B54" s="27" t="s">
        <v>282</v>
      </c>
      <c r="C54" s="3" t="s">
        <v>15</v>
      </c>
      <c r="D54" s="3" t="s">
        <v>16</v>
      </c>
      <c r="E54" s="3" t="s">
        <v>17</v>
      </c>
      <c r="F54" s="2" t="s">
        <v>126</v>
      </c>
      <c r="G54" s="8" t="s">
        <v>127</v>
      </c>
      <c r="H54" s="4">
        <v>182.25</v>
      </c>
      <c r="I54" s="4">
        <v>500</v>
      </c>
      <c r="J54" s="4">
        <v>182.25</v>
      </c>
      <c r="K54" s="4">
        <v>500</v>
      </c>
      <c r="L54" s="4">
        <v>87.1</v>
      </c>
      <c r="M54" s="4">
        <v>43550</v>
      </c>
    </row>
    <row r="55" spans="1:13" ht="36">
      <c r="A55" s="2">
        <v>52</v>
      </c>
      <c r="B55" s="27" t="s">
        <v>282</v>
      </c>
      <c r="C55" s="3" t="s">
        <v>15</v>
      </c>
      <c r="D55" s="3" t="s">
        <v>39</v>
      </c>
      <c r="E55" s="3" t="s">
        <v>17</v>
      </c>
      <c r="F55" s="2" t="s">
        <v>128</v>
      </c>
      <c r="G55" s="8" t="s">
        <v>129</v>
      </c>
      <c r="H55" s="4">
        <v>304.5</v>
      </c>
      <c r="I55" s="4">
        <v>870</v>
      </c>
      <c r="J55" s="4">
        <v>304.5</v>
      </c>
      <c r="K55" s="4">
        <v>870</v>
      </c>
      <c r="L55" s="4">
        <v>87.1</v>
      </c>
      <c r="M55" s="4">
        <v>75777</v>
      </c>
    </row>
    <row r="56" spans="1:13" ht="36">
      <c r="A56" s="2">
        <v>53</v>
      </c>
      <c r="B56" s="27" t="s">
        <v>282</v>
      </c>
      <c r="C56" s="3" t="s">
        <v>15</v>
      </c>
      <c r="D56" s="3" t="s">
        <v>49</v>
      </c>
      <c r="E56" s="3" t="s">
        <v>17</v>
      </c>
      <c r="F56" s="2" t="s">
        <v>130</v>
      </c>
      <c r="G56" s="8" t="s">
        <v>131</v>
      </c>
      <c r="H56" s="4">
        <v>181.86</v>
      </c>
      <c r="I56" s="4">
        <v>510</v>
      </c>
      <c r="J56" s="4">
        <v>181.86</v>
      </c>
      <c r="K56" s="4">
        <v>510</v>
      </c>
      <c r="L56" s="4">
        <v>87.1</v>
      </c>
      <c r="M56" s="4">
        <v>44421</v>
      </c>
    </row>
    <row r="57" spans="1:13" ht="36">
      <c r="A57" s="2">
        <v>54</v>
      </c>
      <c r="B57" s="27" t="s">
        <v>282</v>
      </c>
      <c r="C57" s="3" t="s">
        <v>15</v>
      </c>
      <c r="D57" s="3" t="s">
        <v>274</v>
      </c>
      <c r="E57" s="3" t="s">
        <v>17</v>
      </c>
      <c r="F57" s="2" t="s">
        <v>132</v>
      </c>
      <c r="G57" s="8" t="s">
        <v>133</v>
      </c>
      <c r="H57" s="4">
        <v>66.239999999999995</v>
      </c>
      <c r="I57" s="4">
        <v>180</v>
      </c>
      <c r="J57" s="4">
        <v>66.239999999999995</v>
      </c>
      <c r="K57" s="4">
        <v>180</v>
      </c>
      <c r="L57" s="4">
        <v>87.1</v>
      </c>
      <c r="M57" s="4">
        <v>15678</v>
      </c>
    </row>
    <row r="58" spans="1:13" ht="36">
      <c r="A58" s="2">
        <v>55</v>
      </c>
      <c r="B58" s="27" t="s">
        <v>282</v>
      </c>
      <c r="C58" s="3" t="s">
        <v>15</v>
      </c>
      <c r="D58" s="3" t="s">
        <v>274</v>
      </c>
      <c r="E58" s="3" t="s">
        <v>17</v>
      </c>
      <c r="F58" s="2" t="s">
        <v>134</v>
      </c>
      <c r="G58" s="8" t="s">
        <v>135</v>
      </c>
      <c r="H58" s="4">
        <v>106.8</v>
      </c>
      <c r="I58" s="4">
        <v>300</v>
      </c>
      <c r="J58" s="4">
        <v>106.8</v>
      </c>
      <c r="K58" s="4">
        <v>300</v>
      </c>
      <c r="L58" s="4">
        <v>87.1</v>
      </c>
      <c r="M58" s="4">
        <v>26130</v>
      </c>
    </row>
    <row r="59" spans="1:13" ht="36">
      <c r="A59" s="2">
        <v>56</v>
      </c>
      <c r="B59" s="27" t="s">
        <v>282</v>
      </c>
      <c r="C59" s="3" t="s">
        <v>15</v>
      </c>
      <c r="D59" s="3" t="s">
        <v>274</v>
      </c>
      <c r="E59" s="3" t="s">
        <v>17</v>
      </c>
      <c r="F59" s="2" t="s">
        <v>136</v>
      </c>
      <c r="G59" s="8" t="s">
        <v>137</v>
      </c>
      <c r="H59" s="4">
        <v>113.15</v>
      </c>
      <c r="I59" s="4">
        <v>310</v>
      </c>
      <c r="J59" s="4">
        <v>113.15</v>
      </c>
      <c r="K59" s="4">
        <v>310</v>
      </c>
      <c r="L59" s="4">
        <v>87.1</v>
      </c>
      <c r="M59" s="4">
        <v>27001</v>
      </c>
    </row>
    <row r="60" spans="1:13" ht="36">
      <c r="A60" s="2">
        <v>57</v>
      </c>
      <c r="B60" s="27" t="s">
        <v>282</v>
      </c>
      <c r="C60" s="3" t="s">
        <v>15</v>
      </c>
      <c r="D60" s="3" t="s">
        <v>274</v>
      </c>
      <c r="E60" s="3" t="s">
        <v>17</v>
      </c>
      <c r="F60" s="2" t="s">
        <v>138</v>
      </c>
      <c r="G60" s="8" t="s">
        <v>139</v>
      </c>
      <c r="H60" s="4">
        <v>28</v>
      </c>
      <c r="I60" s="4">
        <v>80</v>
      </c>
      <c r="J60" s="4">
        <v>28</v>
      </c>
      <c r="K60" s="4">
        <v>80</v>
      </c>
      <c r="L60" s="4">
        <v>87.1</v>
      </c>
      <c r="M60" s="4">
        <v>6968</v>
      </c>
    </row>
    <row r="61" spans="1:13" ht="84">
      <c r="A61" s="2">
        <v>58</v>
      </c>
      <c r="B61" s="27" t="s">
        <v>282</v>
      </c>
      <c r="C61" s="3" t="s">
        <v>15</v>
      </c>
      <c r="D61" s="3" t="s">
        <v>259</v>
      </c>
      <c r="E61" s="3" t="s">
        <v>17</v>
      </c>
      <c r="F61" s="2" t="s">
        <v>140</v>
      </c>
      <c r="G61" s="8" t="s">
        <v>141</v>
      </c>
      <c r="H61" s="4">
        <v>252.42</v>
      </c>
      <c r="I61" s="4">
        <v>690</v>
      </c>
      <c r="J61" s="4">
        <v>252.42</v>
      </c>
      <c r="K61" s="4">
        <v>690</v>
      </c>
      <c r="L61" s="4">
        <v>87.1</v>
      </c>
      <c r="M61" s="4">
        <v>60099</v>
      </c>
    </row>
    <row r="62" spans="1:13" ht="36">
      <c r="A62" s="2">
        <v>59</v>
      </c>
      <c r="B62" s="27" t="s">
        <v>282</v>
      </c>
      <c r="C62" s="3" t="s">
        <v>15</v>
      </c>
      <c r="D62" s="3" t="s">
        <v>142</v>
      </c>
      <c r="E62" s="3" t="s">
        <v>17</v>
      </c>
      <c r="F62" s="2" t="s">
        <v>143</v>
      </c>
      <c r="G62" s="8" t="s">
        <v>144</v>
      </c>
      <c r="H62" s="4">
        <v>419.17</v>
      </c>
      <c r="I62" s="4">
        <v>1180</v>
      </c>
      <c r="J62" s="4">
        <v>419.17</v>
      </c>
      <c r="K62" s="4">
        <v>1180</v>
      </c>
      <c r="L62" s="4">
        <v>87.1</v>
      </c>
      <c r="M62" s="4">
        <v>102778</v>
      </c>
    </row>
    <row r="63" spans="1:13" ht="132">
      <c r="A63" s="2">
        <v>60</v>
      </c>
      <c r="B63" s="27" t="s">
        <v>282</v>
      </c>
      <c r="C63" s="3" t="s">
        <v>15</v>
      </c>
      <c r="D63" s="3" t="s">
        <v>263</v>
      </c>
      <c r="E63" s="3" t="s">
        <v>17</v>
      </c>
      <c r="F63" s="2" t="s">
        <v>145</v>
      </c>
      <c r="G63" s="8" t="s">
        <v>146</v>
      </c>
      <c r="H63" s="4">
        <v>303.31</v>
      </c>
      <c r="I63" s="4">
        <v>835</v>
      </c>
      <c r="J63" s="4">
        <v>303.31</v>
      </c>
      <c r="K63" s="4">
        <v>835</v>
      </c>
      <c r="L63" s="4">
        <v>87.1</v>
      </c>
      <c r="M63" s="4">
        <v>72728.5</v>
      </c>
    </row>
    <row r="64" spans="1:13" ht="84">
      <c r="A64" s="2">
        <v>61</v>
      </c>
      <c r="B64" s="27" t="s">
        <v>282</v>
      </c>
      <c r="C64" s="3" t="s">
        <v>15</v>
      </c>
      <c r="D64" s="3" t="s">
        <v>263</v>
      </c>
      <c r="E64" s="3" t="s">
        <v>17</v>
      </c>
      <c r="F64" s="2" t="s">
        <v>147</v>
      </c>
      <c r="G64" s="8" t="s">
        <v>148</v>
      </c>
      <c r="H64" s="4">
        <v>231.89</v>
      </c>
      <c r="I64" s="4">
        <v>660</v>
      </c>
      <c r="J64" s="4">
        <v>231.89</v>
      </c>
      <c r="K64" s="4">
        <v>660</v>
      </c>
      <c r="L64" s="4">
        <v>87.1</v>
      </c>
      <c r="M64" s="4">
        <v>57486</v>
      </c>
    </row>
    <row r="65" spans="1:13" ht="36">
      <c r="A65" s="2">
        <v>62</v>
      </c>
      <c r="B65" s="27" t="s">
        <v>282</v>
      </c>
      <c r="C65" s="3" t="s">
        <v>114</v>
      </c>
      <c r="D65" s="3" t="s">
        <v>149</v>
      </c>
      <c r="E65" s="3" t="s">
        <v>17</v>
      </c>
      <c r="F65" s="2" t="s">
        <v>150</v>
      </c>
      <c r="G65" s="8" t="s">
        <v>151</v>
      </c>
      <c r="H65" s="4">
        <v>17.95</v>
      </c>
      <c r="I65" s="4">
        <v>50</v>
      </c>
      <c r="J65" s="4">
        <v>17.95</v>
      </c>
      <c r="K65" s="4">
        <v>50</v>
      </c>
      <c r="L65" s="4">
        <v>87.1</v>
      </c>
      <c r="M65" s="4">
        <v>4355</v>
      </c>
    </row>
    <row r="66" spans="1:13" ht="36">
      <c r="A66" s="2">
        <v>63</v>
      </c>
      <c r="B66" s="27" t="s">
        <v>282</v>
      </c>
      <c r="C66" s="3" t="s">
        <v>114</v>
      </c>
      <c r="D66" s="3" t="s">
        <v>152</v>
      </c>
      <c r="E66" s="3" t="s">
        <v>17</v>
      </c>
      <c r="F66" s="2" t="s">
        <v>153</v>
      </c>
      <c r="G66" s="8" t="s">
        <v>154</v>
      </c>
      <c r="H66" s="4">
        <v>35.28</v>
      </c>
      <c r="I66" s="4">
        <v>100</v>
      </c>
      <c r="J66" s="4">
        <v>35.28</v>
      </c>
      <c r="K66" s="4">
        <v>99</v>
      </c>
      <c r="L66" s="4">
        <v>87.1</v>
      </c>
      <c r="M66" s="4">
        <v>8622.9</v>
      </c>
    </row>
    <row r="67" spans="1:13" ht="36">
      <c r="A67" s="2">
        <v>64</v>
      </c>
      <c r="B67" s="27" t="s">
        <v>282</v>
      </c>
      <c r="C67" s="3" t="s">
        <v>114</v>
      </c>
      <c r="D67" s="3" t="s">
        <v>155</v>
      </c>
      <c r="E67" s="3" t="s">
        <v>17</v>
      </c>
      <c r="F67" s="2" t="s">
        <v>153</v>
      </c>
      <c r="G67" s="8" t="s">
        <v>156</v>
      </c>
      <c r="H67" s="4">
        <v>10.8</v>
      </c>
      <c r="I67" s="4">
        <v>30</v>
      </c>
      <c r="J67" s="4">
        <v>10.8</v>
      </c>
      <c r="K67" s="4">
        <v>30</v>
      </c>
      <c r="L67" s="4">
        <v>87.1</v>
      </c>
      <c r="M67" s="4">
        <v>2613</v>
      </c>
    </row>
    <row r="68" spans="1:13" ht="36">
      <c r="A68" s="2">
        <v>65</v>
      </c>
      <c r="B68" s="27" t="s">
        <v>282</v>
      </c>
      <c r="C68" s="3" t="s">
        <v>114</v>
      </c>
      <c r="D68" s="3" t="s">
        <v>157</v>
      </c>
      <c r="E68" s="3" t="s">
        <v>17</v>
      </c>
      <c r="F68" s="2" t="s">
        <v>153</v>
      </c>
      <c r="G68" s="8" t="s">
        <v>158</v>
      </c>
      <c r="H68" s="4">
        <v>35.43</v>
      </c>
      <c r="I68" s="4">
        <v>100</v>
      </c>
      <c r="J68" s="4">
        <v>35.43</v>
      </c>
      <c r="K68" s="4">
        <v>99</v>
      </c>
      <c r="L68" s="4">
        <v>87.1</v>
      </c>
      <c r="M68" s="4">
        <v>8622.9</v>
      </c>
    </row>
    <row r="69" spans="1:13" ht="36">
      <c r="A69" s="2">
        <v>66</v>
      </c>
      <c r="B69" s="27" t="s">
        <v>282</v>
      </c>
      <c r="C69" s="3" t="s">
        <v>114</v>
      </c>
      <c r="D69" s="3" t="s">
        <v>277</v>
      </c>
      <c r="E69" s="3" t="s">
        <v>17</v>
      </c>
      <c r="F69" s="2" t="s">
        <v>159</v>
      </c>
      <c r="G69" s="8" t="s">
        <v>160</v>
      </c>
      <c r="H69" s="4">
        <v>304.33</v>
      </c>
      <c r="I69" s="4">
        <v>869</v>
      </c>
      <c r="J69" s="4">
        <v>304.33</v>
      </c>
      <c r="K69" s="4">
        <v>863</v>
      </c>
      <c r="L69" s="4">
        <v>87.1</v>
      </c>
      <c r="M69" s="4">
        <v>75167.3</v>
      </c>
    </row>
    <row r="70" spans="1:13" ht="36">
      <c r="A70" s="2">
        <v>67</v>
      </c>
      <c r="B70" s="27" t="s">
        <v>282</v>
      </c>
      <c r="C70" s="3" t="s">
        <v>114</v>
      </c>
      <c r="D70" s="3" t="s">
        <v>278</v>
      </c>
      <c r="E70" s="3" t="s">
        <v>17</v>
      </c>
      <c r="F70" s="2" t="s">
        <v>161</v>
      </c>
      <c r="G70" s="8" t="s">
        <v>162</v>
      </c>
      <c r="H70" s="4">
        <v>107.39</v>
      </c>
      <c r="I70" s="4">
        <v>305</v>
      </c>
      <c r="J70" s="4">
        <v>107.39</v>
      </c>
      <c r="K70" s="4">
        <v>304</v>
      </c>
      <c r="L70" s="4">
        <v>87.1</v>
      </c>
      <c r="M70" s="4">
        <v>26478.400000000001</v>
      </c>
    </row>
    <row r="71" spans="1:13" ht="84">
      <c r="A71" s="2">
        <v>68</v>
      </c>
      <c r="B71" s="29" t="s">
        <v>282</v>
      </c>
      <c r="C71" s="3" t="s">
        <v>114</v>
      </c>
      <c r="D71" s="3" t="s">
        <v>163</v>
      </c>
      <c r="E71" s="3" t="s">
        <v>17</v>
      </c>
      <c r="F71" s="2" t="s">
        <v>161</v>
      </c>
      <c r="G71" s="8" t="s">
        <v>164</v>
      </c>
      <c r="H71" s="4">
        <v>246.03</v>
      </c>
      <c r="I71" s="4">
        <v>702</v>
      </c>
      <c r="J71" s="4">
        <v>246.03</v>
      </c>
      <c r="K71" s="4">
        <v>702</v>
      </c>
      <c r="L71" s="4">
        <v>87.1</v>
      </c>
      <c r="M71" s="4">
        <v>61144.2</v>
      </c>
    </row>
    <row r="72" spans="1:13" ht="84">
      <c r="A72" s="2">
        <v>69</v>
      </c>
      <c r="B72" s="27" t="s">
        <v>282</v>
      </c>
      <c r="C72" s="3" t="s">
        <v>114</v>
      </c>
      <c r="D72" s="3" t="s">
        <v>165</v>
      </c>
      <c r="E72" s="3" t="s">
        <v>17</v>
      </c>
      <c r="F72" s="2" t="s">
        <v>166</v>
      </c>
      <c r="G72" s="9" t="s">
        <v>167</v>
      </c>
      <c r="H72" s="4">
        <v>177.51</v>
      </c>
      <c r="I72" s="4">
        <v>506</v>
      </c>
      <c r="J72" s="4">
        <v>177.51</v>
      </c>
      <c r="K72" s="4">
        <v>506</v>
      </c>
      <c r="L72" s="4">
        <v>87.1</v>
      </c>
      <c r="M72" s="4">
        <v>44072.6</v>
      </c>
    </row>
    <row r="73" spans="1:13" ht="84">
      <c r="A73" s="2">
        <v>70</v>
      </c>
      <c r="B73" s="27" t="s">
        <v>282</v>
      </c>
      <c r="C73" s="3" t="s">
        <v>114</v>
      </c>
      <c r="D73" s="3" t="s">
        <v>168</v>
      </c>
      <c r="E73" s="3" t="s">
        <v>17</v>
      </c>
      <c r="F73" s="2" t="s">
        <v>169</v>
      </c>
      <c r="G73" s="8" t="s">
        <v>170</v>
      </c>
      <c r="H73" s="4">
        <v>245.89</v>
      </c>
      <c r="I73" s="4">
        <v>700</v>
      </c>
      <c r="J73" s="4">
        <v>245.89</v>
      </c>
      <c r="K73" s="4">
        <v>698</v>
      </c>
      <c r="L73" s="4">
        <v>87.1</v>
      </c>
      <c r="M73" s="4">
        <v>60795.8</v>
      </c>
    </row>
    <row r="74" spans="1:13" ht="132">
      <c r="A74" s="2">
        <v>71</v>
      </c>
      <c r="B74" s="27" t="s">
        <v>282</v>
      </c>
      <c r="C74" s="3" t="s">
        <v>114</v>
      </c>
      <c r="D74" s="3" t="s">
        <v>149</v>
      </c>
      <c r="E74" s="3" t="s">
        <v>17</v>
      </c>
      <c r="F74" s="2" t="s">
        <v>150</v>
      </c>
      <c r="G74" s="8" t="s">
        <v>171</v>
      </c>
      <c r="H74" s="4">
        <v>36.01</v>
      </c>
      <c r="I74" s="4">
        <v>100</v>
      </c>
      <c r="J74" s="4">
        <v>36.01</v>
      </c>
      <c r="K74" s="4">
        <v>100</v>
      </c>
      <c r="L74" s="4">
        <v>87.1</v>
      </c>
      <c r="M74" s="4">
        <v>8710</v>
      </c>
    </row>
    <row r="75" spans="1:13" ht="132">
      <c r="A75" s="2">
        <v>72</v>
      </c>
      <c r="B75" s="27" t="s">
        <v>282</v>
      </c>
      <c r="C75" s="3" t="s">
        <v>114</v>
      </c>
      <c r="D75" s="3" t="s">
        <v>172</v>
      </c>
      <c r="E75" s="3" t="s">
        <v>17</v>
      </c>
      <c r="F75" s="2" t="s">
        <v>150</v>
      </c>
      <c r="G75" s="8" t="s">
        <v>173</v>
      </c>
      <c r="H75" s="4">
        <v>91.71</v>
      </c>
      <c r="I75" s="4">
        <v>259</v>
      </c>
      <c r="J75" s="4">
        <v>91.71</v>
      </c>
      <c r="K75" s="4">
        <v>259</v>
      </c>
      <c r="L75" s="4">
        <v>87.1</v>
      </c>
      <c r="M75" s="4">
        <v>22558.9</v>
      </c>
    </row>
    <row r="76" spans="1:13" ht="132">
      <c r="A76" s="2">
        <v>73</v>
      </c>
      <c r="B76" s="27" t="s">
        <v>282</v>
      </c>
      <c r="C76" s="3" t="s">
        <v>114</v>
      </c>
      <c r="D76" s="3" t="s">
        <v>174</v>
      </c>
      <c r="E76" s="3" t="s">
        <v>17</v>
      </c>
      <c r="F76" s="2" t="s">
        <v>175</v>
      </c>
      <c r="G76" s="8" t="s">
        <v>176</v>
      </c>
      <c r="H76" s="4">
        <v>224.41</v>
      </c>
      <c r="I76" s="4">
        <v>638.79999999999995</v>
      </c>
      <c r="J76" s="4">
        <v>224.41</v>
      </c>
      <c r="K76" s="4">
        <v>638.79999999999995</v>
      </c>
      <c r="L76" s="4">
        <v>87.1</v>
      </c>
      <c r="M76" s="4">
        <v>55639.48</v>
      </c>
    </row>
    <row r="77" spans="1:13" ht="132">
      <c r="A77" s="2">
        <v>74</v>
      </c>
      <c r="B77" s="27" t="s">
        <v>282</v>
      </c>
      <c r="C77" s="3" t="s">
        <v>114</v>
      </c>
      <c r="D77" s="3" t="s">
        <v>177</v>
      </c>
      <c r="E77" s="3" t="s">
        <v>17</v>
      </c>
      <c r="F77" s="2" t="s">
        <v>175</v>
      </c>
      <c r="G77" s="8" t="s">
        <v>178</v>
      </c>
      <c r="H77" s="4">
        <v>108.49</v>
      </c>
      <c r="I77" s="4">
        <v>308</v>
      </c>
      <c r="J77" s="4">
        <v>108.49</v>
      </c>
      <c r="K77" s="4">
        <v>308</v>
      </c>
      <c r="L77" s="4">
        <v>87.1</v>
      </c>
      <c r="M77" s="4">
        <v>26826.799999999999</v>
      </c>
    </row>
    <row r="78" spans="1:13" ht="84">
      <c r="A78" s="2">
        <v>75</v>
      </c>
      <c r="B78" s="27" t="s">
        <v>282</v>
      </c>
      <c r="C78" s="3" t="s">
        <v>114</v>
      </c>
      <c r="D78" s="3" t="s">
        <v>179</v>
      </c>
      <c r="E78" s="3" t="s">
        <v>17</v>
      </c>
      <c r="F78" s="2" t="s">
        <v>180</v>
      </c>
      <c r="G78" s="8" t="s">
        <v>181</v>
      </c>
      <c r="H78" s="4">
        <v>133.99</v>
      </c>
      <c r="I78" s="4">
        <v>379.82</v>
      </c>
      <c r="J78" s="4">
        <v>133.99</v>
      </c>
      <c r="K78" s="4">
        <v>379.82</v>
      </c>
      <c r="L78" s="4">
        <v>87.1</v>
      </c>
      <c r="M78" s="4">
        <v>33082.322</v>
      </c>
    </row>
    <row r="79" spans="1:13" ht="84">
      <c r="A79" s="2">
        <v>76</v>
      </c>
      <c r="B79" s="27" t="s">
        <v>282</v>
      </c>
      <c r="C79" s="3" t="s">
        <v>114</v>
      </c>
      <c r="D79" s="3" t="s">
        <v>182</v>
      </c>
      <c r="E79" s="3" t="s">
        <v>17</v>
      </c>
      <c r="F79" s="2" t="s">
        <v>183</v>
      </c>
      <c r="G79" s="8" t="s">
        <v>184</v>
      </c>
      <c r="H79" s="4">
        <v>36.18</v>
      </c>
      <c r="I79" s="4">
        <v>100</v>
      </c>
      <c r="J79" s="4">
        <v>36.18</v>
      </c>
      <c r="K79" s="4">
        <v>100</v>
      </c>
      <c r="L79" s="4">
        <v>87.1</v>
      </c>
      <c r="M79" s="4">
        <v>8710</v>
      </c>
    </row>
    <row r="80" spans="1:13" ht="132">
      <c r="A80" s="2">
        <v>77</v>
      </c>
      <c r="B80" s="27" t="s">
        <v>282</v>
      </c>
      <c r="C80" s="3" t="s">
        <v>114</v>
      </c>
      <c r="D80" s="3" t="s">
        <v>185</v>
      </c>
      <c r="E80" s="3" t="s">
        <v>17</v>
      </c>
      <c r="F80" s="2" t="s">
        <v>186</v>
      </c>
      <c r="G80" s="8" t="s">
        <v>187</v>
      </c>
      <c r="H80" s="4">
        <v>71.239999999999995</v>
      </c>
      <c r="I80" s="4">
        <v>200</v>
      </c>
      <c r="J80" s="4">
        <v>71.239999999999995</v>
      </c>
      <c r="K80" s="4">
        <v>200</v>
      </c>
      <c r="L80" s="4">
        <v>87.1</v>
      </c>
      <c r="M80" s="4">
        <v>17420</v>
      </c>
    </row>
    <row r="81" spans="1:13" ht="132">
      <c r="A81" s="2">
        <v>78</v>
      </c>
      <c r="B81" s="27" t="s">
        <v>282</v>
      </c>
      <c r="C81" s="3" t="s">
        <v>114</v>
      </c>
      <c r="D81" s="3" t="s">
        <v>188</v>
      </c>
      <c r="E81" s="3" t="s">
        <v>17</v>
      </c>
      <c r="F81" s="2" t="s">
        <v>186</v>
      </c>
      <c r="G81" s="8" t="s">
        <v>189</v>
      </c>
      <c r="H81" s="4">
        <v>142.1</v>
      </c>
      <c r="I81" s="4">
        <v>403</v>
      </c>
      <c r="J81" s="4">
        <v>142.1</v>
      </c>
      <c r="K81" s="4">
        <v>403</v>
      </c>
      <c r="L81" s="4">
        <v>87.1</v>
      </c>
      <c r="M81" s="4">
        <v>35101.300000000003</v>
      </c>
    </row>
    <row r="82" spans="1:13" ht="84">
      <c r="A82" s="2">
        <v>79</v>
      </c>
      <c r="B82" s="27" t="s">
        <v>282</v>
      </c>
      <c r="C82" s="3" t="s">
        <v>114</v>
      </c>
      <c r="D82" s="3" t="s">
        <v>182</v>
      </c>
      <c r="E82" s="3" t="s">
        <v>17</v>
      </c>
      <c r="F82" s="2" t="s">
        <v>186</v>
      </c>
      <c r="G82" s="8" t="s">
        <v>190</v>
      </c>
      <c r="H82" s="4">
        <v>64.78</v>
      </c>
      <c r="I82" s="4">
        <v>182</v>
      </c>
      <c r="J82" s="4">
        <v>64.78</v>
      </c>
      <c r="K82" s="4">
        <v>182</v>
      </c>
      <c r="L82" s="4">
        <v>87.1</v>
      </c>
      <c r="M82" s="4">
        <v>15852.2</v>
      </c>
    </row>
    <row r="83" spans="1:13" ht="36">
      <c r="A83" s="2">
        <v>80</v>
      </c>
      <c r="B83" s="27" t="s">
        <v>282</v>
      </c>
      <c r="C83" s="3" t="s">
        <v>114</v>
      </c>
      <c r="D83" s="3" t="s">
        <v>152</v>
      </c>
      <c r="E83" s="3" t="s">
        <v>17</v>
      </c>
      <c r="F83" s="2" t="s">
        <v>186</v>
      </c>
      <c r="G83" s="8" t="s">
        <v>191</v>
      </c>
      <c r="H83" s="4">
        <v>18.559999999999999</v>
      </c>
      <c r="I83" s="4">
        <v>50</v>
      </c>
      <c r="J83" s="4">
        <v>18.559999999999999</v>
      </c>
      <c r="K83" s="4">
        <v>50</v>
      </c>
      <c r="L83" s="4">
        <v>87.1</v>
      </c>
      <c r="M83" s="4">
        <v>4355</v>
      </c>
    </row>
    <row r="84" spans="1:13" ht="36">
      <c r="A84" s="2">
        <v>81</v>
      </c>
      <c r="B84" s="27" t="s">
        <v>282</v>
      </c>
      <c r="C84" s="3" t="s">
        <v>114</v>
      </c>
      <c r="D84" s="3" t="s">
        <v>172</v>
      </c>
      <c r="E84" s="3" t="s">
        <v>17</v>
      </c>
      <c r="F84" s="2" t="s">
        <v>192</v>
      </c>
      <c r="G84" s="8" t="s">
        <v>193</v>
      </c>
      <c r="H84" s="4">
        <v>71.08</v>
      </c>
      <c r="I84" s="4">
        <v>200</v>
      </c>
      <c r="J84" s="4">
        <v>71.08</v>
      </c>
      <c r="K84" s="4">
        <v>198</v>
      </c>
      <c r="L84" s="4">
        <v>87.1</v>
      </c>
      <c r="M84" s="4">
        <v>17245.8</v>
      </c>
    </row>
    <row r="85" spans="1:13" ht="84">
      <c r="A85" s="2">
        <v>82</v>
      </c>
      <c r="B85" s="27" t="s">
        <v>282</v>
      </c>
      <c r="C85" s="3" t="s">
        <v>114</v>
      </c>
      <c r="D85" s="3" t="s">
        <v>194</v>
      </c>
      <c r="E85" s="3" t="s">
        <v>17</v>
      </c>
      <c r="F85" s="2" t="s">
        <v>192</v>
      </c>
      <c r="G85" s="8" t="s">
        <v>195</v>
      </c>
      <c r="H85" s="4">
        <v>53.91</v>
      </c>
      <c r="I85" s="4">
        <v>151</v>
      </c>
      <c r="J85" s="4">
        <v>53.91</v>
      </c>
      <c r="K85" s="4">
        <v>151</v>
      </c>
      <c r="L85" s="4">
        <v>87.1</v>
      </c>
      <c r="M85" s="4">
        <v>13152.1</v>
      </c>
    </row>
    <row r="86" spans="1:13" ht="36">
      <c r="A86" s="2">
        <v>83</v>
      </c>
      <c r="B86" s="27" t="s">
        <v>282</v>
      </c>
      <c r="C86" s="3" t="s">
        <v>114</v>
      </c>
      <c r="D86" s="3" t="s">
        <v>20</v>
      </c>
      <c r="E86" s="3" t="s">
        <v>17</v>
      </c>
      <c r="F86" s="2" t="s">
        <v>196</v>
      </c>
      <c r="G86" s="8" t="s">
        <v>197</v>
      </c>
      <c r="H86" s="4">
        <v>57.26</v>
      </c>
      <c r="I86" s="4">
        <v>160</v>
      </c>
      <c r="J86" s="4">
        <v>57.26</v>
      </c>
      <c r="K86" s="4">
        <v>160</v>
      </c>
      <c r="L86" s="4">
        <v>87.1</v>
      </c>
      <c r="M86" s="4">
        <v>13936</v>
      </c>
    </row>
    <row r="87" spans="1:13" ht="132">
      <c r="A87" s="2">
        <v>84</v>
      </c>
      <c r="B87" s="27" t="s">
        <v>282</v>
      </c>
      <c r="C87" s="3" t="s">
        <v>114</v>
      </c>
      <c r="D87" s="3" t="s">
        <v>198</v>
      </c>
      <c r="E87" s="3" t="s">
        <v>17</v>
      </c>
      <c r="F87" s="2" t="s">
        <v>199</v>
      </c>
      <c r="G87" s="8" t="s">
        <v>200</v>
      </c>
      <c r="H87" s="4">
        <v>156.09</v>
      </c>
      <c r="I87" s="4">
        <v>444</v>
      </c>
      <c r="J87" s="4">
        <v>156.09</v>
      </c>
      <c r="K87" s="4">
        <v>444</v>
      </c>
      <c r="L87" s="4">
        <v>87.1</v>
      </c>
      <c r="M87" s="4">
        <v>38672.400000000001</v>
      </c>
    </row>
    <row r="88" spans="1:13" ht="132">
      <c r="A88" s="2">
        <v>85</v>
      </c>
      <c r="B88" s="27" t="s">
        <v>282</v>
      </c>
      <c r="C88" s="3" t="s">
        <v>114</v>
      </c>
      <c r="D88" s="3" t="s">
        <v>155</v>
      </c>
      <c r="E88" s="3" t="s">
        <v>17</v>
      </c>
      <c r="F88" s="2" t="s">
        <v>166</v>
      </c>
      <c r="G88" s="8" t="s">
        <v>201</v>
      </c>
      <c r="H88" s="4">
        <v>86.04</v>
      </c>
      <c r="I88" s="4">
        <v>244</v>
      </c>
      <c r="J88" s="4">
        <v>86.04</v>
      </c>
      <c r="K88" s="4">
        <v>244</v>
      </c>
      <c r="L88" s="4">
        <v>87.1</v>
      </c>
      <c r="M88" s="4">
        <v>21252.400000000001</v>
      </c>
    </row>
    <row r="89" spans="1:13" ht="36">
      <c r="A89" s="2">
        <v>86</v>
      </c>
      <c r="B89" s="27" t="s">
        <v>282</v>
      </c>
      <c r="C89" s="3" t="s">
        <v>114</v>
      </c>
      <c r="D89" s="3" t="s">
        <v>152</v>
      </c>
      <c r="E89" s="3" t="s">
        <v>17</v>
      </c>
      <c r="F89" s="2" t="s">
        <v>166</v>
      </c>
      <c r="G89" s="8" t="s">
        <v>202</v>
      </c>
      <c r="H89" s="4">
        <v>35.78</v>
      </c>
      <c r="I89" s="4">
        <v>100</v>
      </c>
      <c r="J89" s="4">
        <v>35.78</v>
      </c>
      <c r="K89" s="4">
        <v>99</v>
      </c>
      <c r="L89" s="4">
        <v>87.1</v>
      </c>
      <c r="M89" s="4">
        <v>8622.9</v>
      </c>
    </row>
    <row r="90" spans="1:13" ht="36">
      <c r="A90" s="2">
        <v>87</v>
      </c>
      <c r="B90" s="27" t="s">
        <v>282</v>
      </c>
      <c r="C90" s="3" t="s">
        <v>114</v>
      </c>
      <c r="D90" s="3" t="s">
        <v>274</v>
      </c>
      <c r="E90" s="3" t="s">
        <v>17</v>
      </c>
      <c r="F90" s="2" t="s">
        <v>203</v>
      </c>
      <c r="G90" s="8" t="s">
        <v>204</v>
      </c>
      <c r="H90" s="4">
        <v>221.94</v>
      </c>
      <c r="I90" s="4">
        <v>633</v>
      </c>
      <c r="J90" s="4">
        <v>221.94</v>
      </c>
      <c r="K90" s="4">
        <v>631</v>
      </c>
      <c r="L90" s="4">
        <v>87.1</v>
      </c>
      <c r="M90" s="4">
        <v>54960.1</v>
      </c>
    </row>
    <row r="91" spans="1:13" ht="48">
      <c r="A91" s="2">
        <v>88</v>
      </c>
      <c r="B91" s="27" t="s">
        <v>282</v>
      </c>
      <c r="C91" s="3" t="s">
        <v>114</v>
      </c>
      <c r="D91" s="3" t="s">
        <v>279</v>
      </c>
      <c r="E91" s="3" t="s">
        <v>17</v>
      </c>
      <c r="F91" s="2" t="s">
        <v>205</v>
      </c>
      <c r="G91" s="8" t="s">
        <v>206</v>
      </c>
      <c r="H91" s="4">
        <v>261.29000000000002</v>
      </c>
      <c r="I91" s="4">
        <v>743</v>
      </c>
      <c r="J91" s="4">
        <v>261.29000000000002</v>
      </c>
      <c r="K91" s="4">
        <v>741</v>
      </c>
      <c r="L91" s="4">
        <v>87.1</v>
      </c>
      <c r="M91" s="4">
        <v>64541.1</v>
      </c>
    </row>
    <row r="92" spans="1:13" ht="36">
      <c r="A92" s="2">
        <v>89</v>
      </c>
      <c r="B92" s="27" t="s">
        <v>282</v>
      </c>
      <c r="C92" s="3" t="s">
        <v>114</v>
      </c>
      <c r="D92" s="3" t="s">
        <v>207</v>
      </c>
      <c r="E92" s="3" t="s">
        <v>17</v>
      </c>
      <c r="F92" s="2" t="s">
        <v>196</v>
      </c>
      <c r="G92" s="8" t="s">
        <v>208</v>
      </c>
      <c r="H92" s="4">
        <v>38.39</v>
      </c>
      <c r="I92" s="4">
        <v>106.75</v>
      </c>
      <c r="J92" s="4">
        <v>38.39</v>
      </c>
      <c r="K92" s="4">
        <v>105</v>
      </c>
      <c r="L92" s="4">
        <v>87.1</v>
      </c>
      <c r="M92" s="4">
        <v>9145.5</v>
      </c>
    </row>
    <row r="93" spans="1:13" ht="36">
      <c r="A93" s="2">
        <v>90</v>
      </c>
      <c r="B93" s="27" t="s">
        <v>282</v>
      </c>
      <c r="C93" s="3" t="s">
        <v>114</v>
      </c>
      <c r="D93" s="3" t="s">
        <v>281</v>
      </c>
      <c r="E93" s="3" t="s">
        <v>17</v>
      </c>
      <c r="F93" s="2" t="s">
        <v>209</v>
      </c>
      <c r="G93" s="8" t="s">
        <v>210</v>
      </c>
      <c r="H93" s="4">
        <v>102.6</v>
      </c>
      <c r="I93" s="4">
        <v>289</v>
      </c>
      <c r="J93" s="4">
        <v>102.6</v>
      </c>
      <c r="K93" s="4">
        <v>287</v>
      </c>
      <c r="L93" s="4">
        <v>87.1</v>
      </c>
      <c r="M93" s="4">
        <v>24997.7</v>
      </c>
    </row>
    <row r="94" spans="1:13" ht="84">
      <c r="A94" s="2">
        <v>91</v>
      </c>
      <c r="B94" s="27" t="s">
        <v>282</v>
      </c>
      <c r="C94" s="3" t="s">
        <v>114</v>
      </c>
      <c r="D94" s="3" t="s">
        <v>280</v>
      </c>
      <c r="E94" s="3" t="s">
        <v>17</v>
      </c>
      <c r="F94" s="2" t="s">
        <v>211</v>
      </c>
      <c r="G94" s="8" t="s">
        <v>212</v>
      </c>
      <c r="H94" s="4">
        <v>163.21</v>
      </c>
      <c r="I94" s="4">
        <v>463</v>
      </c>
      <c r="J94" s="4">
        <v>163.21</v>
      </c>
      <c r="K94" s="4">
        <v>463</v>
      </c>
      <c r="L94" s="4">
        <v>87.1</v>
      </c>
      <c r="M94" s="4">
        <v>40327.300000000003</v>
      </c>
    </row>
    <row r="95" spans="1:13" ht="36">
      <c r="A95" s="2">
        <v>92</v>
      </c>
      <c r="B95" s="27" t="s">
        <v>282</v>
      </c>
      <c r="C95" s="3" t="s">
        <v>114</v>
      </c>
      <c r="D95" s="3" t="s">
        <v>177</v>
      </c>
      <c r="E95" s="3" t="s">
        <v>17</v>
      </c>
      <c r="F95" s="2" t="s">
        <v>209</v>
      </c>
      <c r="G95" s="8" t="s">
        <v>213</v>
      </c>
      <c r="H95" s="4">
        <v>64.28</v>
      </c>
      <c r="I95" s="4">
        <v>180</v>
      </c>
      <c r="J95" s="4">
        <v>64.28</v>
      </c>
      <c r="K95" s="4">
        <v>178</v>
      </c>
      <c r="L95" s="4">
        <v>87.1</v>
      </c>
      <c r="M95" s="4">
        <v>15503.8</v>
      </c>
    </row>
    <row r="96" spans="1:13" ht="36">
      <c r="A96" s="2">
        <v>93</v>
      </c>
      <c r="B96" s="27" t="s">
        <v>282</v>
      </c>
      <c r="C96" s="3" t="s">
        <v>114</v>
      </c>
      <c r="D96" s="3" t="s">
        <v>214</v>
      </c>
      <c r="E96" s="3" t="s">
        <v>17</v>
      </c>
      <c r="F96" s="2" t="s">
        <v>215</v>
      </c>
      <c r="G96" s="8" t="s">
        <v>216</v>
      </c>
      <c r="H96" s="4">
        <v>399.07</v>
      </c>
      <c r="I96" s="4">
        <v>1137</v>
      </c>
      <c r="J96" s="4">
        <v>399.07</v>
      </c>
      <c r="K96" s="4">
        <v>1137</v>
      </c>
      <c r="L96" s="4">
        <v>87.1</v>
      </c>
      <c r="M96" s="4">
        <v>99032.7</v>
      </c>
    </row>
    <row r="97" spans="1:13" ht="36">
      <c r="A97" s="2">
        <v>94</v>
      </c>
      <c r="B97" s="27" t="s">
        <v>282</v>
      </c>
      <c r="C97" s="3" t="s">
        <v>114</v>
      </c>
      <c r="D97" s="3" t="s">
        <v>279</v>
      </c>
      <c r="E97" s="3" t="s">
        <v>17</v>
      </c>
      <c r="F97" s="2" t="s">
        <v>217</v>
      </c>
      <c r="G97" s="8" t="s">
        <v>218</v>
      </c>
      <c r="H97" s="4">
        <v>466.59</v>
      </c>
      <c r="I97" s="4">
        <v>1330</v>
      </c>
      <c r="J97" s="4">
        <v>466.59</v>
      </c>
      <c r="K97" s="4">
        <v>1328</v>
      </c>
      <c r="L97" s="4">
        <v>87.1</v>
      </c>
      <c r="M97" s="4">
        <v>115668.8</v>
      </c>
    </row>
    <row r="98" spans="1:13" ht="36">
      <c r="A98" s="2">
        <v>95</v>
      </c>
      <c r="B98" s="27" t="s">
        <v>282</v>
      </c>
      <c r="C98" s="11" t="s">
        <v>114</v>
      </c>
      <c r="D98" s="11" t="s">
        <v>219</v>
      </c>
      <c r="E98" s="11" t="s">
        <v>17</v>
      </c>
      <c r="F98" s="10" t="s">
        <v>196</v>
      </c>
      <c r="G98" s="12" t="s">
        <v>220</v>
      </c>
      <c r="H98" s="13">
        <v>191.47</v>
      </c>
      <c r="I98" s="13">
        <v>543</v>
      </c>
      <c r="J98" s="13">
        <v>191.47</v>
      </c>
      <c r="K98" s="13">
        <v>543</v>
      </c>
      <c r="L98" s="13">
        <v>87.1</v>
      </c>
      <c r="M98" s="13">
        <v>47295.3</v>
      </c>
    </row>
    <row r="99" spans="1:13" ht="132">
      <c r="A99" s="2">
        <v>96</v>
      </c>
      <c r="B99" s="27" t="s">
        <v>282</v>
      </c>
      <c r="C99" s="15" t="s">
        <v>114</v>
      </c>
      <c r="D99" s="15" t="s">
        <v>221</v>
      </c>
      <c r="E99" s="15" t="s">
        <v>17</v>
      </c>
      <c r="F99" s="14" t="s">
        <v>222</v>
      </c>
      <c r="G99" s="16" t="s">
        <v>223</v>
      </c>
      <c r="H99" s="17">
        <v>709.81</v>
      </c>
      <c r="I99" s="17">
        <v>2012</v>
      </c>
      <c r="J99" s="17">
        <v>709.81</v>
      </c>
      <c r="K99" s="17">
        <v>2006</v>
      </c>
      <c r="L99" s="17">
        <v>87.1</v>
      </c>
      <c r="M99" s="17">
        <v>174722.6</v>
      </c>
    </row>
    <row r="100" spans="1:13" ht="36">
      <c r="A100" s="2">
        <v>97</v>
      </c>
      <c r="B100" s="27" t="s">
        <v>282</v>
      </c>
      <c r="C100" s="15" t="s">
        <v>114</v>
      </c>
      <c r="D100" s="15" t="s">
        <v>224</v>
      </c>
      <c r="E100" s="15" t="s">
        <v>17</v>
      </c>
      <c r="F100" s="14" t="s">
        <v>225</v>
      </c>
      <c r="G100" s="18" t="s">
        <v>226</v>
      </c>
      <c r="H100" s="17">
        <v>97.15</v>
      </c>
      <c r="I100" s="17">
        <v>276.62</v>
      </c>
      <c r="J100" s="17">
        <v>97.15</v>
      </c>
      <c r="K100" s="17">
        <v>276.62</v>
      </c>
      <c r="L100" s="17">
        <v>87.1</v>
      </c>
      <c r="M100" s="17">
        <v>24093.601999999999</v>
      </c>
    </row>
    <row r="101" spans="1:13" ht="42" customHeight="1">
      <c r="A101" s="23" t="s">
        <v>227</v>
      </c>
      <c r="B101" s="23"/>
      <c r="C101" s="23"/>
      <c r="D101" s="23"/>
      <c r="E101" s="23"/>
      <c r="F101" s="23"/>
      <c r="G101" s="23"/>
      <c r="H101" s="5">
        <f>SUM(H4:H100)</f>
        <v>14995.125</v>
      </c>
      <c r="I101" s="5">
        <f>SUM(I4:I100)</f>
        <v>42048.65</v>
      </c>
      <c r="J101" s="5">
        <f>SUM(J4:J100)</f>
        <v>14995.125</v>
      </c>
      <c r="K101" s="5">
        <f>SUM(K4:K100)</f>
        <v>41928.9</v>
      </c>
      <c r="L101" s="5">
        <v>87.1</v>
      </c>
      <c r="M101" s="5">
        <f>SUM(M4:M100)</f>
        <v>3652007.189999999</v>
      </c>
    </row>
  </sheetData>
  <mergeCells count="3">
    <mergeCell ref="A1:M1"/>
    <mergeCell ref="A2:M2"/>
    <mergeCell ref="A101:G101"/>
  </mergeCells>
  <phoneticPr fontId="14" type="noConversion"/>
  <conditionalFormatting sqref="B4:B100">
    <cfRule type="duplicateValues" dxfId="2" priority="1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G6" sqref="G6"/>
    </sheetView>
  </sheetViews>
  <sheetFormatPr defaultColWidth="9" defaultRowHeight="13.5"/>
  <cols>
    <col min="1" max="1" width="7.25" customWidth="1"/>
    <col min="2" max="2" width="15.375" customWidth="1"/>
    <col min="3" max="3" width="22.625" customWidth="1"/>
    <col min="4" max="4" width="18" customWidth="1"/>
    <col min="5" max="5" width="12.375" customWidth="1"/>
    <col min="6" max="6" width="12.625" customWidth="1"/>
    <col min="7" max="7" width="20.375" customWidth="1"/>
    <col min="8" max="10" width="11.875" customWidth="1"/>
    <col min="11" max="11" width="14.375" customWidth="1"/>
    <col min="12" max="12" width="21.75" customWidth="1"/>
    <col min="13" max="15" width="9.875" customWidth="1"/>
  </cols>
  <sheetData>
    <row r="1" spans="1:12" ht="45.95" customHeight="1">
      <c r="A1" s="19" t="s">
        <v>228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3.1" customHeigh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35.1" customHeight="1">
      <c r="A3" s="1" t="s">
        <v>2</v>
      </c>
      <c r="B3" s="1" t="s">
        <v>3</v>
      </c>
      <c r="C3" s="1" t="s">
        <v>4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6" t="s">
        <v>235</v>
      </c>
      <c r="K3" s="6" t="s">
        <v>236</v>
      </c>
      <c r="L3" s="1" t="s">
        <v>237</v>
      </c>
    </row>
    <row r="4" spans="1:12" ht="33" customHeight="1">
      <c r="A4" s="2">
        <v>1</v>
      </c>
      <c r="B4" s="2" t="s">
        <v>238</v>
      </c>
      <c r="C4" s="3" t="s">
        <v>114</v>
      </c>
      <c r="D4" s="3" t="s">
        <v>239</v>
      </c>
      <c r="E4" s="3" t="s">
        <v>240</v>
      </c>
      <c r="F4" s="3" t="s">
        <v>241</v>
      </c>
      <c r="G4" s="2" t="s">
        <v>242</v>
      </c>
      <c r="H4" s="4">
        <v>5940</v>
      </c>
      <c r="I4" s="4">
        <v>2889.915</v>
      </c>
      <c r="J4" s="4">
        <v>5940</v>
      </c>
      <c r="K4" s="4">
        <v>2889.915</v>
      </c>
      <c r="L4" s="7" t="s">
        <v>243</v>
      </c>
    </row>
    <row r="5" spans="1:12" ht="33" customHeight="1">
      <c r="A5" s="2">
        <v>2</v>
      </c>
      <c r="B5" s="2" t="s">
        <v>244</v>
      </c>
      <c r="C5" s="3" t="s">
        <v>114</v>
      </c>
      <c r="D5" s="3" t="s">
        <v>245</v>
      </c>
      <c r="E5" s="3" t="s">
        <v>240</v>
      </c>
      <c r="F5" s="3" t="s">
        <v>241</v>
      </c>
      <c r="G5" s="2" t="s">
        <v>246</v>
      </c>
      <c r="H5" s="4">
        <v>3240</v>
      </c>
      <c r="I5" s="4">
        <v>1555.98</v>
      </c>
      <c r="J5" s="4">
        <v>3240</v>
      </c>
      <c r="K5" s="4">
        <v>1555.98</v>
      </c>
      <c r="L5" s="4" t="s">
        <v>243</v>
      </c>
    </row>
    <row r="6" spans="1:12" ht="33" customHeight="1">
      <c r="A6" s="2">
        <v>3</v>
      </c>
      <c r="B6" s="2" t="s">
        <v>247</v>
      </c>
      <c r="C6" s="3" t="s">
        <v>114</v>
      </c>
      <c r="D6" s="3" t="s">
        <v>248</v>
      </c>
      <c r="E6" s="3" t="s">
        <v>240</v>
      </c>
      <c r="F6" s="3" t="s">
        <v>241</v>
      </c>
      <c r="G6" s="2" t="s">
        <v>249</v>
      </c>
      <c r="H6" s="4">
        <v>2160</v>
      </c>
      <c r="I6" s="4">
        <v>1016.14</v>
      </c>
      <c r="J6" s="4">
        <v>2160</v>
      </c>
      <c r="K6" s="4">
        <v>1016.14</v>
      </c>
      <c r="L6" s="4" t="s">
        <v>243</v>
      </c>
    </row>
    <row r="7" spans="1:12" ht="33" customHeight="1">
      <c r="A7" s="2">
        <v>4</v>
      </c>
      <c r="B7" s="2" t="s">
        <v>250</v>
      </c>
      <c r="C7" s="3" t="s">
        <v>114</v>
      </c>
      <c r="D7" s="3" t="s">
        <v>251</v>
      </c>
      <c r="E7" s="3" t="s">
        <v>240</v>
      </c>
      <c r="F7" s="3" t="s">
        <v>241</v>
      </c>
      <c r="G7" s="2" t="s">
        <v>252</v>
      </c>
      <c r="H7" s="4">
        <v>5760</v>
      </c>
      <c r="I7" s="4">
        <v>2815.27</v>
      </c>
      <c r="J7" s="4">
        <v>5760</v>
      </c>
      <c r="K7" s="4">
        <v>2815.27</v>
      </c>
      <c r="L7" s="4" t="s">
        <v>243</v>
      </c>
    </row>
    <row r="8" spans="1:12" ht="33.75">
      <c r="A8" s="2">
        <v>5</v>
      </c>
      <c r="B8" s="2" t="s">
        <v>253</v>
      </c>
      <c r="C8" s="3" t="s">
        <v>15</v>
      </c>
      <c r="D8" s="3" t="s">
        <v>254</v>
      </c>
      <c r="E8" s="3" t="s">
        <v>255</v>
      </c>
      <c r="F8" s="3" t="s">
        <v>241</v>
      </c>
      <c r="G8" s="2" t="s">
        <v>256</v>
      </c>
      <c r="H8" s="4">
        <v>5748.51</v>
      </c>
      <c r="I8" s="4">
        <v>4610.8599999999997</v>
      </c>
      <c r="J8" s="4">
        <v>5748.51</v>
      </c>
      <c r="K8" s="4">
        <v>4610.8599999999997</v>
      </c>
      <c r="L8" s="4" t="s">
        <v>243</v>
      </c>
    </row>
    <row r="9" spans="1:12" ht="33.75">
      <c r="A9" s="2">
        <v>6</v>
      </c>
      <c r="B9" s="2" t="s">
        <v>257</v>
      </c>
      <c r="C9" s="3" t="s">
        <v>15</v>
      </c>
      <c r="D9" s="3" t="s">
        <v>254</v>
      </c>
      <c r="E9" s="3" t="s">
        <v>255</v>
      </c>
      <c r="F9" s="3" t="s">
        <v>241</v>
      </c>
      <c r="G9" s="2" t="s">
        <v>258</v>
      </c>
      <c r="H9" s="4">
        <v>6173.38</v>
      </c>
      <c r="I9" s="4">
        <v>4938.1000000000004</v>
      </c>
      <c r="J9" s="4">
        <v>6173.38</v>
      </c>
      <c r="K9" s="4">
        <v>4938.1000000000004</v>
      </c>
      <c r="L9" s="4" t="s">
        <v>243</v>
      </c>
    </row>
    <row r="10" spans="1:12" ht="42" customHeight="1">
      <c r="A10" s="23" t="s">
        <v>227</v>
      </c>
      <c r="B10" s="23"/>
      <c r="C10" s="23"/>
      <c r="D10" s="23"/>
      <c r="E10" s="23"/>
      <c r="F10" s="23"/>
      <c r="G10" s="23"/>
      <c r="H10" s="5">
        <f>SUM(H4:H9)</f>
        <v>29021.89</v>
      </c>
      <c r="I10" s="5">
        <f>SUM(I4:I9)</f>
        <v>17826.264999999999</v>
      </c>
      <c r="J10" s="5">
        <f>SUM(J4:J9)</f>
        <v>29021.89</v>
      </c>
      <c r="K10" s="5">
        <f>SUM(K4:K9)</f>
        <v>17826.264999999999</v>
      </c>
      <c r="L10" s="5"/>
    </row>
  </sheetData>
  <mergeCells count="3">
    <mergeCell ref="A1:L1"/>
    <mergeCell ref="A2:L2"/>
    <mergeCell ref="A10:G10"/>
  </mergeCells>
  <phoneticPr fontId="14" type="noConversion"/>
  <conditionalFormatting sqref="B4:B9">
    <cfRule type="duplicateValues" dxfId="1" priority="1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粪肥还田</vt:lpstr>
      <vt:lpstr>粪污收集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xinxi</cp:lastModifiedBy>
  <dcterms:created xsi:type="dcterms:W3CDTF">2022-10-31T03:17:00Z</dcterms:created>
  <dcterms:modified xsi:type="dcterms:W3CDTF">2022-11-07T03:28:21Z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67D5670A821B43FA83735EBB086BFD1D</vt:lpwstr>
  </property>
  <property fmtid="{D5CDD505-2E9C-101B-9397-08002B2CF9AE}" pid="3" name="KSOProductBuildVer">
    <vt:lpwstr>2052-11.1.0.12650</vt:lpwstr>
  </property>
</Properties>
</file>