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activeTab="2"/>
  </bookViews>
  <sheets>
    <sheet name="基本保障" sheetId="1" r:id="rId1"/>
    <sheet name="基础设施建设" sheetId="2" r:id="rId2"/>
    <sheet name="产业" sheetId="3" r:id="rId3"/>
  </sheets>
  <definedNames>
    <definedName name="_xlnm.Print_Titles" localSheetId="0">基本保障!$2:$2</definedName>
  </definedNames>
  <calcPr calcId="124519"/>
</workbook>
</file>

<file path=xl/calcChain.xml><?xml version="1.0" encoding="utf-8"?>
<calcChain xmlns="http://schemas.openxmlformats.org/spreadsheetml/2006/main">
  <c r="F25" i="3"/>
  <c r="D25"/>
  <c r="F14" i="2"/>
  <c r="D14"/>
  <c r="F14" i="1"/>
  <c r="D14"/>
</calcChain>
</file>

<file path=xl/sharedStrings.xml><?xml version="1.0" encoding="utf-8"?>
<sst xmlns="http://schemas.openxmlformats.org/spreadsheetml/2006/main" count="159" uniqueCount="110">
  <si>
    <t>阳东区2023年度驻镇帮镇扶村基本保障项目入库表</t>
  </si>
  <si>
    <t>序号</t>
  </si>
  <si>
    <t>镇别</t>
  </si>
  <si>
    <t>项目名称</t>
  </si>
  <si>
    <t>估算总投资
（万元）</t>
  </si>
  <si>
    <t>建设内容及规模</t>
  </si>
  <si>
    <t>建议安排资金（万元）</t>
  </si>
  <si>
    <t>备注</t>
  </si>
  <si>
    <t>东城镇</t>
  </si>
  <si>
    <t>东城镇乡村振兴驻镇帮镇扶村基本保障项目</t>
  </si>
  <si>
    <r>
      <rPr>
        <sz val="12"/>
        <color theme="1"/>
        <rFont val="宋体"/>
        <charset val="134"/>
        <scheme val="minor"/>
      </rPr>
      <t>1、镇村公共基础设施管护</t>
    </r>
    <r>
      <rPr>
        <sz val="12"/>
        <rFont val="宋体"/>
        <charset val="134"/>
        <scheme val="minor"/>
      </rPr>
      <t>项目</t>
    </r>
    <r>
      <rPr>
        <sz val="12"/>
        <rFont val="宋体"/>
        <charset val="134"/>
      </rPr>
      <t>，资金估算</t>
    </r>
    <r>
      <rPr>
        <sz val="12"/>
        <rFont val="宋体"/>
        <charset val="134"/>
        <scheme val="minor"/>
      </rPr>
      <t>398</t>
    </r>
    <r>
      <rPr>
        <sz val="12"/>
        <rFont val="宋体"/>
        <charset val="134"/>
      </rPr>
      <t>万元</t>
    </r>
    <r>
      <rPr>
        <sz val="12"/>
        <rFont val="宋体"/>
        <charset val="134"/>
        <scheme val="minor"/>
      </rPr>
      <t>，包括农村村庄三清理三拆除三整治、农村村庄“四小园”建设、农村村庄清扫保洁服务、农村村庄污水处理池维护及修复、全域人居环境整治和公共设施管护的奖补及排污管网电力设施安装等； 2、巩固脱贫攻坚成果帮扶项目，资</t>
    </r>
    <r>
      <rPr>
        <sz val="12"/>
        <color theme="1"/>
        <rFont val="宋体"/>
        <charset val="134"/>
        <scheme val="minor"/>
      </rPr>
      <t>金估算5万元，包括对三类监测对象进行防止返贫动态监测和帮扶（购买防返贫保险，对扶贫监测对象开展产业发展、生产经营和劳动技能培训、“一次性吸纳补贴”“岗位补贴”“社保补贴”等就业激励奖补、助医助学及完善“八有”政策相关帮扶措施等监测和帮扶项目；3、乡村振兴宣传项目，资金估算20万元，项目建设内容包括乡村振兴宣传制作、参观学习、宣传推广等费用；4、农业生产能力提升项目，资金估算50万元，包括发展双稻生产、冬种及撂荒地复耕的机耕、种子、除草、抗旱及防汛等费用；5、农业开发奖补项目，资金估算30万元，提升“一镇一业”、“一村一品”等特色农业发展，提升农业龙头企业的带动效应，对相关企业进行资金奖补；6、农产品质量安全检测项目，资金估算2万元，进一步做好农产品质量安全监管工作，需购买食品安全综合快速检测试剂等日常经费。</t>
    </r>
  </si>
  <si>
    <t>北惯镇</t>
  </si>
  <si>
    <t>北惯镇乡村振兴驻镇帮镇扶村基本保障项目</t>
  </si>
  <si>
    <t>①巩固脱贫成果项目10万元。②实施镇村人居环境整治和公共设施管护项目170万元。③组织撂荒田复耕复种，推进小型水利设施维建、镇村基础设施补短板建设项目50万元。④镇区生活垃圾治理运营项目100万元。⑤提升镇级农产品质量安全公共服务能力建设10万元。⑥基层信访服务平台标准化建设和信访制度规范化建设项目10万元。</t>
  </si>
  <si>
    <t>合山镇</t>
  </si>
  <si>
    <t>合山镇基本保障项目</t>
  </si>
  <si>
    <t>1.合山镇脱贫成果巩固项目，资金估算35万元，做好各类就业技能培训，对脱贫户进行防止返贫动态监测和帮扶，设置公益性岗位，解决部分脱贫户、监测户、低收入人群就业；2.合山镇提升镇级农产品质量安全公共服务能力项目，资金估算15万元，购买检测仪设备和购买检测样品，以及农产品质量安全宣传；3.合山镇人居环境整治保障项目，资金估算300万元，开展人居环境整治及保洁、河道五清治理、公共设施维护等项目；4.合山镇撂荒耕地复耕复种项目，资金估算90万元，解决撂荒耕地复耕复种，保障粮食安全；5.合山镇基层信访服务平台标准化建设和信访制度规范化建设项目，资金估算60万元，基层信访服务平台标准化建设，以及信访制度规范化建设等。</t>
  </si>
  <si>
    <t>那龙镇</t>
  </si>
  <si>
    <t>那龙镇基本保障类项目</t>
  </si>
  <si>
    <t>1.那龙镇公共设施维护（①完善镇村保洁机制；②镇村三清三拆三整治；③清理水浮莲；④镇村公共设施管护；⑤撂荒地复耕复种）（390万）;
2.那龙镇参观学习和宣传推广等（50万）；
3.那龙镇巩固拓展脱贫攻坚成果（20万）；
4.基层信访服务平台标准化建设和信访制度规范化建设（30万）。
5.那龙镇2023年农业生产农产品质量安全体系建设（种植类农产品检测经费、农产品质量检测经费以及采购办公设施）（10万)。</t>
  </si>
  <si>
    <t>雅韶镇</t>
  </si>
  <si>
    <t>雅韶镇乡村振兴驻镇帮镇扶村基本保障项目</t>
  </si>
  <si>
    <t>1、巩固脱贫成果（5万）
2、壮大村集体经济（50万）
3、雅韶镇农产品质量安全提升项目（10万）
4、撂荒耕地复耕复种项目（50万）
5、基层信访服务平台标准化建设和信访制度规范化建设项目（60万）
6、镇村环境整治、公共设施管护运营项目（200万）</t>
  </si>
  <si>
    <t>大沟镇</t>
  </si>
  <si>
    <t>大沟镇镇村基本保障项目</t>
  </si>
  <si>
    <t>1.巩固脱贫攻坚成果项目，资金估算30万元。                                                                                                                                                                         2.镇村公共设施管护项目，资金估算200万元。                                                                                                                                                                           3.保障农业生产发展项目，资金估算50万元。                                                                                                                                                        4.基层信访服务平台标准化建设和信访制度规范化建设（简称“双化”建设）项目等，资金估算20万元。</t>
  </si>
  <si>
    <t>新洲镇</t>
  </si>
  <si>
    <t>新洲镇提升镇域公共服务水平项目</t>
  </si>
  <si>
    <t>①新洲镇乡村管护治理项目，用于镇村开展日常保洁工作，人居环境整治管护及考评奖励，公共设施修复与管护，自来水管网、水渠陂头、电灌站、排灌渠、水库等维修管护，镇村污水处理设施日常运行维护、生态环境整治及河道“五清四乱”治理。（274万元）
②新洲镇农产品质量安全提升项目。（6万元）
③巩固拓展脱贫攻坚成果项目。（20万元）
④基层信访服务平台标准化建设和信访制度规范化建设。（35万元）</t>
  </si>
  <si>
    <t>东平镇</t>
  </si>
  <si>
    <t>东平镇基本保障项目</t>
  </si>
  <si>
    <t>①阳东区东平镇农村保洁及公共设施管护项目：资金估算150万元，用于村级卫生保洁及公共设施管护等；
②东平镇巩固脱贫攻坚成果项目：资金估算5万元，通过技能培训、以工代赈、生产奖补、劳务补助等方式，促进返乡在乡脱贫劳动力、农村低收入人群发展产业和就业增收；
③东平镇乡村振兴宣传项目：资金估算20万元，用于乡村振兴宣传工作等；
④东平镇人才驿站技能培训项目：资金估算100万元，组织各类技能培训；
⑤东平镇乡村治理积分制试点项目：资金估算16万元，组织开展乡村治理积分制试点工作；
⑥东平镇党群服务中心配套设施项目：资金估算50万元，用于东平镇党群服务中心设备购置等；
⑦东平镇农产品质量安全公共服务能力提升项目：资金估算5万元，用于宣传农产品质量安全相关法律，普及农产品质量安全知识，扩大宣传覆盖面，进一步强化农产品生产经营主体的安全意识、责任意识，提升全镇农产品质量安全水平等；
⑧东平镇推动撂荒地复耕复种及改善耕地项目：资金估算100万元，用于推动各村撂荒耕地复耕及改善耕地复耕工作。</t>
  </si>
  <si>
    <t>塘坪镇</t>
  </si>
  <si>
    <t>塘坪镇驻镇帮镇扶村基本保障项目</t>
  </si>
  <si>
    <t>1、巩固脱贫攻坚成果项目20万元；2、保障农业生产项目50万元（撂荒田复耕复种40万元、农产品质量安全检测10万元）；3、镇村人居环境整治及公共设施长效管护142万元；4、塘坪镇基层信访服务平台标准化建设和信访制度规范化建设（简称“双化”）建没项目30万元；4、塘坪镇双麻村委会屋面塘村水浸灾害点位视频监控项目8万元。</t>
  </si>
  <si>
    <t>大八镇</t>
  </si>
  <si>
    <t>大八镇基本保障项目</t>
  </si>
  <si>
    <t>①大八镇巩固脱贫成果提升及防止返贫帮扶项目，资金估算20万元，实施防止返贫帮扶措施，对扶贫产业项目后续帮扶，加强扶贫项目资产后续管理；实施防止返贫对象帮扶，巩固“两不愁三保障”成果。开展包括农村电商、乡村工匠、农业技师、创业人才培训等镇级组织培训项目。
②大八镇农产品质量安全提升项目，资金估算10万元，购买监测设施，检测费用及聘请第三方检测机构，宣传普及农产品质量安全知识，扩大宣传覆盖面，进一步强化农产品生产经营主体的安全意识、责任意识，提升全镇农产品质量安全水平。
③大八镇平安乡村视频监控建设项目，资金估算4万元，完善镇村两级视频监控覆盖，增加100个监控点，落实“平安乡村”视频监控建设。
④基层信访服务平台标准化建设和信访制度规范化建设项目，资金估算20万元，提升基层信访服务水平。
⑤大八镇粮食种植生产及集体经济发展补助项目，资金估算200万元，支持撂荒耕地复垦整治，支持撂荒耕复垦种植水稻等粮食作物；支持粮食生产、加工项目，支持种粮大户增加种植面积；扶持发展村集体经济项目。</t>
  </si>
  <si>
    <t>红丰镇</t>
  </si>
  <si>
    <t>红丰镇基本保障项目项目</t>
  </si>
  <si>
    <t>合计</t>
  </si>
  <si>
    <t>阳东区2023年度驻镇帮镇扶村基础设施建设项目入库表</t>
  </si>
  <si>
    <t>东城镇提升镇村公共基础设施水平和公共服务能力项目</t>
  </si>
  <si>
    <t>1、东城镇各村基础设施建设工程，资金估算425万元，建设内容包括丹载上寨村、石仑南岳村、巷里村污水管道及巷道硬底化、污水生化池建设及那味村、报平村污水管道接入城市污水管网建设工程；2、东城镇农产品检测综合中心建设工程，资金估算190万元，建设内容包括1000㎡的检测综合中心的楼房建设及室内外装修、消防设施、水电安装等；3、智慧乡村建设项目，资金估算250万元，建设内容：报头、端陶、金村、丹载村委会村场主要巷道与路口安装视频监控、监控室；4、东城镇那邦河河道、河边清理杂树杂草工程，资金估算25万元，建设内容为长1公里，面积110000㎡的河道、河边杂树杂草的清理；5、镇信访服务平台标准化建设和信访制度规范化建设项目，资金估算25万元，建设内容为镇综治中心和各村（居）委会信访服务系统、电脑、软件、网络设备采购安装和制度上墙、文书制作、业务培训等；6、各村（居）委会值班值守系统设备及安装建设项目，资金估算40万元，建设内容为全镇各村（居）委会值班值守系统、电脑、电视、软件、网络的设备采购及其安装建设项目。</t>
  </si>
  <si>
    <t>北惯镇提升镇村公共基础设施水平项目</t>
  </si>
  <si>
    <t>北惯镇镇区及农村生活污水设施建设项目；村内支路和巷道硬底化建设项目</t>
  </si>
  <si>
    <t>合山镇农村生活污水治理及村内道路硬底化建设项目</t>
  </si>
  <si>
    <t>建设排污管网、污水处理池和村内道路硬底化，以及日常管护等。</t>
  </si>
  <si>
    <t>那龙镇基础设施补短板类项目</t>
  </si>
  <si>
    <t>1.那龙镇饮用水源地环境整改（完善深茂铁路穿越段桥面径流收集系统）(220万);
2.那龙镇农村生活污水治理（230万）;
3.那龙镇农村生活污水处理设施提升整治（25万）;
4.那龙镇西就村委会西岸村涵洞桥建设（60万）;
5.那龙镇历屯村委会历屯村生活污水处理补短板（30万）;
6.那龙镇农产品质量安全监管公共服务站升级改造（80万）。
7.那龙镇村内道路硬化工程（203万）。</t>
  </si>
  <si>
    <t>雅韶镇基础设施建设保障项目</t>
  </si>
  <si>
    <t>镇村人居环境整治基础设施补短板及亮化项目（725万）：
1、大闸村、圩队村和北津村建设巷路、支路硬底化，排污管网，污水处理池
2、上海屋村、下海屋村、那苏村、鸥村、溪平村、华表村、石塘村和潮蒲村村内巷路、支路硬底化，排污管网，污水处理池，路灯等
3、雅韶前进工业区道路硬底化</t>
  </si>
  <si>
    <t>大沟镇基础设施项目</t>
  </si>
  <si>
    <t>1.对红旗村、赤坎村、大沟村、寿长村、海头村、沙冈村等行政村下辖自然村开展生活污水整治，进行污水管网铺设及村内道路、巷道硬底化建设等，资金估算800万元，其中污水管网430万元，巷道支路硬底化建设370万元。                                                                                             
2.大沟镇赤坎新屋村特色精品村建设项目,资金估算200万元。                                                                                                                                             3.依托镇农产品集散展示中心建设“渔牧田园”农业产业强镇服务中心，完善内部展陈及配套设备，努力打造区域内高标准的现代农产品展示及电商中心，资金估算100万元。</t>
  </si>
  <si>
    <t>新洲镇提升公共服务基础设施建设项目</t>
  </si>
  <si>
    <t>新洲镇村内道路建设及村内生活污水处理设施建设，包括村内道路硬底化、排污管网、生化池、公厕。（900万元）</t>
  </si>
  <si>
    <t>东平镇提升公共服务基础设施建设项目</t>
  </si>
  <si>
    <t>①东平镇镇区基础设施建设项目：资金估算300万元，东平镇镇区道路硬底化、污水管网、人居环境整治等基础设施建设；
②东平镇小型农田水利设施建设项目：资金估算60万元，用于各村小型农田水利设施的建设及维护工作；
③东平镇信访服务平台标准化建设和信访制度规范化建设项目：资金估算180万元，用于东平镇综治信访服务中心装修装饰、设备购置等；
④阳江市阳东区东平镇北环村委会拱桥至三角井道路硬底化建设工程：资金估算220万元，北环村委会拱桥至三角井道路道路硬底化等；
⑤东平镇良洞村人居环境整治提升工程：资金估算390万元，东平镇良洞村人居环境整治、污水管网、道路硬底化、村场建设等。</t>
  </si>
  <si>
    <t>塘坪镇基础设施建设项目</t>
  </si>
  <si>
    <t>1、10条自然村污水处理设施、支路巷道硬底化建设，10条自然村分别为：马尾村委会王牛坪村、关草塘村；禾石村委会旱塘村；宁光村委会新寨村、张屋村、河赤村；双麻村委会莲塘村、旧寨村；朝东村委会上寨村；新陂村委会大冲村；2、宁光村委会卜基塘村、湾龙村委会大江村硬底化补短板建设。</t>
  </si>
  <si>
    <t>大八镇提升公共服务基础设施建设项目</t>
  </si>
  <si>
    <t>①大八镇农村生活污水治理项目，投资估算300万元，大八镇10条自然村建设村内生活污水处理相关设施，包括排污管网和生化池。
②大八镇村内村庄道路、巷路硬底化建设项目，资金估算300万元，建设牛塘村、红卫村、新城村、吉水村、下南岗村、井冈村、塘坪村、山底村、大燕垌村等12个自然村村道巷道硬底化。
③大八镇小型农田设施补短板建设项目，投资估算94万元，其中一个为大八镇雷冈村农田排水灌渠进水口挡土护坡建设，600米灌溉水渠防渗施工及水轮泵站建设；另一个为大八镇龙心村委会岗尾塘至山口寨引、排水渠建设，750米灌溉水渠建设，为120亩耕地提供灌溉水源。
④大八镇文化广场公厕升级改造工程项目，资金估算35万，现有公厕建设年代久远，设施残旧，不能满足群众日常需求，对公厕内隔断、便池、洗手台、墙体、地面进行优化、完善，满足群众的日常需求。</t>
  </si>
  <si>
    <t>红丰镇基础设施建设项目</t>
  </si>
  <si>
    <t>①红丰镇基础设施建设项目：资金估算400万元；
②黎头咀至崩甘路硬底化建设：资金估算100万元；
③寨仔村提升公共服务能力建设项目：资金估算50万元；
④镇区旧街道改造：资金估算50万元；
⑤东岸路三线整治项目：资金估算70万元；
⑥镇区休闲公园建设项目：资金估算200万元；
⑦阮屋寨提升公共服务能力建设项目：资金估算50万元；
⑧麻汕古圩登山步道观景台基础设施建设项目：资金估算100万元；
⑨麻汕村委会邦联村人居环境整补短板项目：资金估算25万元，完善污水管网、巷道硬底化等；
⑩参垌村提升公共服务能力建设项目：资金估算50万元；
⑪红丰镇村道、巷道硬底化和农村生活污水治理项目，（岗表上闸村、岗表豆岗村、岗表结朗、麻汕旧圩、红丰白背坡村、红丰油铺村、塘围大湴村、塘围长坑村、塘围新村、红丰拉车村等10条自然村生活污水治理）资金估算840万元；
⑫红丰镇红丰村委会牛场村人居环境整治补短板及村场提升建设工程，资金估算价200万元；
⑬红丰镇凤凰路边接线建设工程，资金估算250万元；
⑭红丰镇崩甘至牛场村前机耕路硬底化建设工程，资金估算200万元；
⑮桥头村进岗表入口人居环境整治提升建设项目，资金估算35万元。</t>
  </si>
  <si>
    <t>阳东区2023年度驻镇帮镇扶村产业项目入库表</t>
  </si>
  <si>
    <t>东城镇提升乡村振兴产业发展水平项目</t>
  </si>
  <si>
    <t>阳东区农产品展销体验馆建设项目</t>
  </si>
  <si>
    <r>
      <rPr>
        <sz val="12"/>
        <color theme="1"/>
        <rFont val="宋体"/>
        <charset val="134"/>
        <scheme val="minor"/>
      </rPr>
      <t>建设2000</t>
    </r>
    <r>
      <rPr>
        <sz val="12"/>
        <color theme="1"/>
        <rFont val="宋体"/>
        <charset val="134"/>
      </rPr>
      <t>㎡</t>
    </r>
    <r>
      <rPr>
        <sz val="12"/>
        <color theme="1"/>
        <rFont val="宋体"/>
        <charset val="134"/>
        <scheme val="minor"/>
      </rPr>
      <t>农产品展销体验馆，建设内容：展销馆的钢筋混凝土主体结构、装修工程、水电工程、消防工程及展销厅配套设施设备等。</t>
    </r>
  </si>
  <si>
    <t>北惯镇丝苗米产业发展项目</t>
  </si>
  <si>
    <t>完善丝苗米特色农业产业发展基地基础设施配套建设，包含：丝苗米加工中心配套基础设施建设；稻田水利、机耕路等设施升级改造；田头小站体现中心及周边村庄风貌提升；扶持产业发展壮大村集体经济奖补资金；品牌打造</t>
  </si>
  <si>
    <t>北惯镇厂房升级改造项目</t>
  </si>
  <si>
    <t>合山镇发展壮大村集体经济项目</t>
  </si>
  <si>
    <t>1.合山镇那时酱坊共富工坊运营项目，资金估算200万元，购置酱坊运营配套设施设备、办公设施用品等；2.合山镇那石村白豚鼠养殖基地配套设施建设项目，资金估算200万元，建设养殖基地产业发展的设施场所，促进村集体经济增收；3.合山镇牛栏村日本网纹瓜新品种大棚种植项目，资金估算200万元，与广东丰多采农业发展有限公司合作引进日本网纹瓜新品种大棚种植。</t>
  </si>
  <si>
    <t>合山镇农文旅产业提升项目</t>
  </si>
  <si>
    <t>1.合山镇丰垌村文化主题公园文旅产业项目，资金估算200万元，彻底完成“双安村”人居环境整治提升、农房微改造、乡村风貌提升以及“孝道”、“勤俭”主题公园建设，促进文旅产业发展；2.合山镇“四公里”花木长廊产业支持项目，资金估算300万元，“四公里”花木长廊沿线提升，建设入口标识牌，沿途建设步道并种植四季花树，形成“一公里一季节”景观，促进农庄周末经济、夜间经济发展，支持产业不断升级，连接那石示范村和丰垌村千亩莲花基地，串珠成链高标准打造成美丽乡村示范带；3.合山镇丰垌村千亩莲花基地提升建设项目，资金估算850万元，建设基地景观栈（步）道、观景平台、摄影平台、景观廊架、景观长廊、休闲驿站、荷花塘、停车场、童趣园、整治河沟蓄水划船等配套设施，不同花塘边相间种植四季花树（如桃花、黄花风铃、紫花风铃、樱花、枫树等），升级提升森林公园至莲花基地道路，两边建设步道并种植花树，以及综合提升村落风貌。</t>
  </si>
  <si>
    <t>合山镇那石村委会那洋村配套设施建设项目（2022年度已入库）</t>
  </si>
  <si>
    <t>那时篮球场、那时停车场、那时童趣园、那时公园、那时乡村记忆馆、党建文化等配套设施建设</t>
  </si>
  <si>
    <t>那龙镇那顿东园村一江三岸文旅产业项目</t>
  </si>
  <si>
    <t>1、东园村停车场建设；2、东园村景区指引标牌建设；3、东园村休闲娱乐设施完善；4、民宿建筑风貌提升及星空房配套设施完善；5、东园村游客中心和游客便民设施建设；6、东园村河岸治理与游船码头建设；7、东园村污水处理设施完善；8、东园村共享农场管护中心建设；9、东园村共享农场视频监控系统建设；10、东园村儿童乐园配套设施完善；11、东园村景区公共厕所提升改造建设；12、东园村景区垃圾收集系统建设；13、亨垌村农产品展示厅升级改造；14、亨垌村粮食烘干、加工、配送配套设施完善；15、亨垌村粮食分拣包装车间设施完善；16、亨垌村冷链配套设施建设；17、亨垌村农资农机具存放大棚设施完善；18、亨垌村肥水一体化育秧基地设施完善；19、亨垌村种植基地亮化及基础设施完善。</t>
  </si>
  <si>
    <t>雅韶镇农产品仓储物流产业项目</t>
  </si>
  <si>
    <t>规划建设农产品仓储物流基地及相关配套设施，项目占地面积1.8万平方米，仓储基地1万平方米，完善水、电、道路等相关配套设施。项目规划总投资2100万元，预计在2023年支出800万元、2024年支出1300万元。</t>
  </si>
  <si>
    <t>雅韶镇粤菜师傅培训中心配套设施项目</t>
  </si>
  <si>
    <t>大沟镇“渔牧田园”特色产业示范带配套提升项目</t>
  </si>
  <si>
    <t>提升阳东区乡村振兴南部示范带“渔牧田园”大沟段水产养殖产业园区配套基础设施建设，擦亮大沟镇省级对虾产业园招牌。一是完善海堤路硬底化建设，贯穿串连华洞、庐山、海头等村1.2万亩水产养殖产业园区，促使对虾养殖产业链结构升级，提高海水养殖规模化、集约化；二是完善华洞沿海灯塔晚水鱼交易点、海头湾小假日休闲游打卡点及海边沿途配套设施建设，打造诗意海边小镇圣地，建设内容包括生态停车场、景观提升、休闲栈道、产业宣传推广、休闲驿站等配套设施建设，资金估算1800万元。</t>
  </si>
  <si>
    <t>新洲镇腊味产业提升项目</t>
  </si>
  <si>
    <t>打造新洲腊味强镇品牌创建、宣传推广及腊味行业规模化自动化装备升级奖补项目，利用三山原敬老院改造成集电商、物流、展示于一体的农副产品推广中心。（400万元）</t>
  </si>
  <si>
    <t>新洲镇表竹村产业田园综合体项目</t>
  </si>
  <si>
    <t>打造集农业生产和采摘、观光旅游、国防科普教育、研学于一体的田园综合体。初步投入1000万元在恩阳台独立大队活动旧址周边新建军训营房及采摘园，完善国防教育基地配套设施。（1000万元）</t>
  </si>
  <si>
    <t>新洲镇荔枝品种改良和品质提升项目</t>
  </si>
  <si>
    <t>帮助提升新洲镇荔枝产业、调整优化荔枝生产结构、将新洲镇原有荔枝品种品质提升、分三期改良，首期投入300万元。（300万元）</t>
  </si>
  <si>
    <t>阳江市阳东区东平镇—百美村庄乡村振兴综合示范村项目</t>
  </si>
  <si>
    <t>总投资3500万元，其中2023年驻镇帮镇扶村资金1200万元用于允安村的特色民宿、驿站建设及人居环境整治等。</t>
  </si>
  <si>
    <t>东平镇农文旅产业发展项目</t>
  </si>
  <si>
    <t>①东平镇口洋村荷花、油菜花种植项目：资金估算70万元，完成约200亩的土地整理，有机肥改良及土地平整，夏季种植荷花、冬季种植油菜花等；
②东平镇“一月一主题”特色产业活动项目：资金估算200万元，组织开展东平镇特色产业宣传活动，助力乡村振兴发展。</t>
  </si>
  <si>
    <t>塘坪镇木器加工产业园及原材料交易市场项目</t>
  </si>
  <si>
    <t>用于项目前期及基础设施等建设。</t>
  </si>
  <si>
    <t>塘坪镇乡村湖羊养殖产业项目</t>
  </si>
  <si>
    <t>支持13个行政村发展壮大集体经济，采取“龙头企业+村委会+农户”模式，全镇划分为5个区域，以阳江市阳东区禾阳农业科技有限公司为中心，扩展双麻、北甘湖羊养殖基地规模，重新建设3个养殖基地，连片发展湖羊养殖基地，打造年出栏超过10000头年产值5000万的湖羊养殖基地，争取年底成立省级湖羊养殖产业协会，申请广东省湖羊养殖小镇。</t>
  </si>
  <si>
    <t>大八镇农文旅产业基础设施建设项目</t>
  </si>
  <si>
    <t>大八镇三个旅游景点配套设施建设项目，资金估算760万元。
①大八镇龙心雨林河景点亮化提升建设工程，资金估算300万元，整治雨林河及其周边村庄环境，提升雨林河水体质量及美化河流两岸环境，设立农产品特色专卖区。
②大八镇沙㙟“千亩梯田”配套设施二期建设项目，资金估算100万元，建设沙㙟“千亩梯田”机耕路、水陂等农田灌溉基础设施，利用沙㙟的“千亩梯田”、风景潭、古村落等旅游资源及农业基础优势，打造以“农业+文旅+科普+康养”为一体的多业态融合发展的新型农旅产业。
③大八镇牛岭星脊道路建设及安防工程项目，资金估算360万元，建设牛岭星脊露营休闲项目配套道路硬底化、亮化美化和安防工程，保障群众的出行安全。通过建设上述三个景点配套设施，打造大八高质量自然风光旅游路线，吸引游客到此旅游消费，有效提升大八镇农文旅产业发展，带动乡村文旅消费，促进农户增收。</t>
  </si>
  <si>
    <t>大八镇发展服务产业项目</t>
  </si>
  <si>
    <t>大八镇乡村综合治理产业发展服务项目，包括设备购买和公共服务采购在内项目资金估算590万元。该项目是全面实施乡村振兴战略，促进城乡深度融合发展，着力提升基层治理效能，探索构建具有阳东特色的新时代高质量乡村公共服务管理体制机制的先手棋。计划由全镇21个村委共同入股成立公共服务产业公司，公司将现乡村公共服务人员进行分类整合，实施集中+分片+区域式管理模式，规范乡村公共服务人员的管理，调动乡村公共服务人员工作积极性。①公司负责镇域22个村（居）委275条自然村范围内的护林、清漂、独立水源管护、设施维护、日常卫生保洁、杂草清除、巡查发现设备异常上报等工作，确保完成上级考核的各项指标。②公司通过劳务派遣的形式，为大八镇及周边镇街有相关劳务需求的介绍劳工，收取一定中介费。③推进“乡村工匠”工作，培育大八镇本地的工匠，承接大八镇及周边部分建设工程，促进当地就业且为公司创造盈利。21个村委会参与公司运营，每年从公司盈利领取收益分红，以增加村集体收入。</t>
  </si>
  <si>
    <t>大八镇发展特色产业项目</t>
  </si>
  <si>
    <t>①大八镇木器加工城二期项目，资金估算360万元，包括3.7万平方米木器加工城规划，集木器加工、研发于一体，完善产业链、形成集约化加工厂（包括主道硬底化、供水、用电等基础设施建设）。
②大八镇木器特色街区美化亮化二期工程，资金估算340万元，建设X592县道雷冈路口至吉水村桥2.8公里的道路亮化美化工程，包括木器加工厂统一外立面、招牌及街区路肩硬底化建设。提升大八镇木器产业形象，塑造大八木器品牌，打响“大八木器之乡”知名度，促进大八木器产业高质量发展。
③大八镇瓜咸、菜果干特色产业晒场建设项目，资金估算200万元，规划建设瓜咸、菜果干阳光晒棚，包括周边环境提升，晒棚搭建，通风、除湿设备购置。</t>
  </si>
  <si>
    <t>红丰镇乡村振兴产业园建设项目</t>
  </si>
  <si>
    <t>①红丰镇乡村振兴联村产业园建设项目，盘活塘围村约6万平方集体留用地，支持项目建设基础设施建设，15个村（居）委会入股分红：资金估算1500万元；建设乡村振兴联村产业园，增加村集体收入。
②支持壮大发展菠萝蜜、澳州坚果、丝苗米产业基础设施建设：资金估算500万元。</t>
  </si>
  <si>
    <t>①红丰镇基本保障项目：资金估算80万元；
②基层信访服务平台标准化建设和信访制度规范化建设（简称“双化”建没）项目：资金估算50万元；
③抓党建促乡村振兴示范点项目（麻汕、岗表、珍珠）：资金估算40万元； 
④支持村壮大村集体经济：塘围、珍珠、塘角、岗表：资金估算120万元；
⑤推动撂荒地复耕复种工作：资金估算60万元；
⑥红丰镇巩固拓展脱贫攻坚成果项目：资金估算15万元；
⑦红丰镇2023年提升镇级农产品质量安全公共服务能力项目：资金估算5万元；
⑧红丰镇村级污水处理设施提升整治服务：资金估算20万元；</t>
  </si>
  <si>
    <t>1、那味市场建设配套工程，资金估算230万元，建设内容包括市场停车场硬底化及排水排污建设等； 2、报平村多攻能体育馆建设配套工程，资金估算278万元，建设内容包括4300㎡土地平整、地面硬底化、水电工程、消防工程等配套工程；3、报头村旧学校闲置地经营出租项目，资金估算260万元，建设内容包括报头村旧学校拆除、土地清表、地面硬底化及三通一平等配套工程建设；4、丹载村丹燕肉菜超市建设配套工程，资金估算98万元,利用村集体位于丹燕小区1200㎡留用地建成简易肉菜超市摊位进行出租，村委会建设超市主体钢结构，项目建设内容：地面硬底化，水电工程、消防工程等；5、丹载福利会改造工程，资金估算202万元,位于迎宾大道路边，占地250㎡，高3层，房屋内外整体翻新改造装修、水电安装、消防工程等；6、英村留用地开发配套工程，资金估算35万元，建设内容：村留用地11000㎡的清表、平整土地等；7、石仑村都市农业项目（石仑河畔田园研学创客基地），估算资金420万元，建设内容：石仑村都市农业项目的小型水利设施、观光栈道，观景平台、基耕路硬底化、智慧农业监控设施、雕塑、瞭望台、小栅栏、指示标识牌及入村道路升级改造及亮化美化等配套设施建设，重点打造河畔田园研学创客基地、稻香禾虫公园及市民农园；8、端陶村研学基地项目，估算资金706万元，流转村中闲置农田、鱼塘、滩涂及果园350亩及面积为5168㎡的闲置小学一间等，打造集垂钓区、荷花观赏区、田园景观观赏区及教育农园研学基地的建设项目，建设内容：小型水利设施、观光栈道，观景平台、基耕路硬底化、智慧农业监控设施、学校外立面改造、雕塑、景观小品及标识牌等配套工程建设；9、端陶村锻打非遗文化公园项目，资金估算142万元，建设内容包括展馆立面改造及装修改造、廊架、观景墙、土地平整及锻打产业区的三通一平配套设施建设等。</t>
  </si>
  <si>
    <t>本项目致力打造服务园区和市区的“菜篮子”，拟将闲置厂房升级改造为集农产品深加工、供应链整合、物流配送、运输、仓储攻能为一体的冷链厂房和标准厂房。建设主要内容：申请驻镇帮镇扶村资金用于厂房土地平整、道路硬底化、给排水、污水处理设施、电气等基础配套设施工程建设</t>
  </si>
  <si>
    <t>建设集文化展示、产品销售、技能培训、美食体验等攻能为一体的粤菜师傅培训中心，项目占地面积约1700平方米，完善水、电、场地硬底化等相关配套设施。预计在2023年支出200万元、2024年支出600万元。</t>
  </si>
</sst>
</file>

<file path=xl/styles.xml><?xml version="1.0" encoding="utf-8"?>
<styleSheet xmlns="http://schemas.openxmlformats.org/spreadsheetml/2006/main">
  <fonts count="12">
    <font>
      <sz val="11"/>
      <color theme="1"/>
      <name val="宋体"/>
      <charset val="134"/>
      <scheme val="minor"/>
    </font>
    <font>
      <sz val="22"/>
      <name val="方正小标宋简体"/>
      <charset val="134"/>
    </font>
    <font>
      <sz val="12"/>
      <name val="黑体"/>
      <charset val="134"/>
    </font>
    <font>
      <sz val="12"/>
      <color theme="1"/>
      <name val="宋体"/>
      <charset val="134"/>
    </font>
    <font>
      <sz val="12"/>
      <color theme="1"/>
      <name val="宋体"/>
      <charset val="134"/>
      <scheme val="minor"/>
    </font>
    <font>
      <sz val="12"/>
      <name val="宋体"/>
      <charset val="134"/>
    </font>
    <font>
      <sz val="12"/>
      <color rgb="FF000000"/>
      <name val="宋体"/>
      <charset val="134"/>
    </font>
    <font>
      <sz val="12"/>
      <color indexed="8"/>
      <name val="宋体"/>
      <charset val="134"/>
    </font>
    <font>
      <sz val="11"/>
      <color indexed="8"/>
      <name val="宋体"/>
      <charset val="134"/>
    </font>
    <font>
      <sz val="9"/>
      <name val="宋体"/>
      <charset val="134"/>
    </font>
    <font>
      <sz val="12"/>
      <name val="宋体"/>
      <charset val="134"/>
      <scheme val="minor"/>
    </font>
    <font>
      <sz val="9"/>
      <name val="宋体"/>
      <charset val="134"/>
      <scheme val="minor"/>
    </font>
  </fonts>
  <fills count="3">
    <fill>
      <patternFill patternType="none"/>
    </fill>
    <fill>
      <patternFill patternType="gray125"/>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32">
    <xf numFmtId="0" fontId="0" fillId="0" borderId="0" xfId="0">
      <alignment vertical="center"/>
    </xf>
    <xf numFmtId="0" fontId="0" fillId="0" borderId="0" xfId="0"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0" fillId="0" borderId="1" xfId="0" applyBorder="1" applyAlignment="1">
      <alignment horizontal="center" vertical="center"/>
    </xf>
    <xf numFmtId="0" fontId="3"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5" fillId="0" borderId="1" xfId="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Fill="1" applyBorder="1" applyAlignment="1">
      <alignment vertical="center" wrapText="1"/>
    </xf>
    <xf numFmtId="0" fontId="8" fillId="0" borderId="1" xfId="0" applyNumberFormat="1" applyFont="1" applyFill="1" applyBorder="1" applyAlignment="1">
      <alignment horizontal="center" vertical="center"/>
    </xf>
    <xf numFmtId="0" fontId="1" fillId="0" borderId="0" xfId="1" applyFont="1" applyFill="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cellXfs>
  <cellStyles count="2">
    <cellStyle name="常规" xfId="0" builtinId="0"/>
    <cellStyle name="常规_Sheet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4"/>
  <sheetViews>
    <sheetView workbookViewId="0">
      <selection activeCell="C5" sqref="C5"/>
    </sheetView>
  </sheetViews>
  <sheetFormatPr defaultColWidth="9" defaultRowHeight="13.5"/>
  <cols>
    <col min="1" max="1" width="6.25" customWidth="1"/>
    <col min="2" max="2" width="7.625" customWidth="1"/>
    <col min="3" max="3" width="18.125" customWidth="1"/>
    <col min="4" max="4" width="12.25" customWidth="1"/>
    <col min="5" max="5" width="89.625" customWidth="1"/>
    <col min="6" max="6" width="14.375" style="1" customWidth="1"/>
    <col min="7" max="7" width="9" customWidth="1"/>
  </cols>
  <sheetData>
    <row r="1" spans="1:7" ht="28.5">
      <c r="A1" s="28" t="s">
        <v>0</v>
      </c>
      <c r="B1" s="28"/>
      <c r="C1" s="28"/>
      <c r="D1" s="28"/>
      <c r="E1" s="28"/>
      <c r="F1" s="28"/>
      <c r="G1" s="28"/>
    </row>
    <row r="2" spans="1:7" ht="28.5">
      <c r="A2" s="2" t="s">
        <v>1</v>
      </c>
      <c r="B2" s="2" t="s">
        <v>2</v>
      </c>
      <c r="C2" s="2" t="s">
        <v>3</v>
      </c>
      <c r="D2" s="3" t="s">
        <v>4</v>
      </c>
      <c r="E2" s="2" t="s">
        <v>5</v>
      </c>
      <c r="F2" s="4" t="s">
        <v>6</v>
      </c>
      <c r="G2" s="2" t="s">
        <v>7</v>
      </c>
    </row>
    <row r="3" spans="1:7" ht="222" customHeight="1">
      <c r="A3" s="5">
        <v>1</v>
      </c>
      <c r="B3" s="5" t="s">
        <v>8</v>
      </c>
      <c r="C3" s="6" t="s">
        <v>9</v>
      </c>
      <c r="D3" s="7">
        <v>500</v>
      </c>
      <c r="E3" s="8" t="s">
        <v>10</v>
      </c>
      <c r="F3" s="9">
        <v>200</v>
      </c>
      <c r="G3" s="5"/>
    </row>
    <row r="4" spans="1:7" ht="75" customHeight="1">
      <c r="A4" s="5">
        <v>2</v>
      </c>
      <c r="B4" s="5" t="s">
        <v>11</v>
      </c>
      <c r="C4" s="10" t="s">
        <v>12</v>
      </c>
      <c r="D4" s="11">
        <v>350</v>
      </c>
      <c r="E4" s="12" t="s">
        <v>13</v>
      </c>
      <c r="F4" s="9">
        <v>200</v>
      </c>
      <c r="G4" s="5"/>
    </row>
    <row r="5" spans="1:7" ht="114.95" customHeight="1">
      <c r="A5" s="5">
        <v>3</v>
      </c>
      <c r="B5" s="5" t="s">
        <v>14</v>
      </c>
      <c r="C5" s="5" t="s">
        <v>15</v>
      </c>
      <c r="D5" s="5">
        <v>500</v>
      </c>
      <c r="E5" s="14" t="s">
        <v>16</v>
      </c>
      <c r="F5" s="9">
        <v>200</v>
      </c>
      <c r="G5" s="5"/>
    </row>
    <row r="6" spans="1:7" ht="120" customHeight="1">
      <c r="A6" s="5">
        <v>4</v>
      </c>
      <c r="B6" s="5" t="s">
        <v>17</v>
      </c>
      <c r="C6" s="5" t="s">
        <v>18</v>
      </c>
      <c r="D6" s="5">
        <v>500</v>
      </c>
      <c r="E6" s="14" t="s">
        <v>19</v>
      </c>
      <c r="F6" s="9">
        <v>200</v>
      </c>
      <c r="G6" s="5"/>
    </row>
    <row r="7" spans="1:7" ht="102.95" customHeight="1">
      <c r="A7" s="5">
        <v>5</v>
      </c>
      <c r="B7" s="5" t="s">
        <v>20</v>
      </c>
      <c r="C7" s="5" t="s">
        <v>21</v>
      </c>
      <c r="D7" s="5">
        <v>375</v>
      </c>
      <c r="E7" s="14" t="s">
        <v>22</v>
      </c>
      <c r="F7" s="9">
        <v>200</v>
      </c>
      <c r="G7" s="5"/>
    </row>
    <row r="8" spans="1:7" ht="93" customHeight="1">
      <c r="A8" s="5">
        <v>6</v>
      </c>
      <c r="B8" s="5" t="s">
        <v>23</v>
      </c>
      <c r="C8" s="15" t="s">
        <v>24</v>
      </c>
      <c r="D8" s="27">
        <v>300</v>
      </c>
      <c r="E8" s="16" t="s">
        <v>25</v>
      </c>
      <c r="F8" s="9">
        <v>200</v>
      </c>
      <c r="G8" s="5"/>
    </row>
    <row r="9" spans="1:7" ht="107.1" customHeight="1">
      <c r="A9" s="5">
        <v>7</v>
      </c>
      <c r="B9" s="5" t="s">
        <v>26</v>
      </c>
      <c r="C9" s="17" t="s">
        <v>27</v>
      </c>
      <c r="D9" s="17">
        <v>335</v>
      </c>
      <c r="E9" s="25" t="s">
        <v>28</v>
      </c>
      <c r="F9" s="9">
        <v>200</v>
      </c>
      <c r="G9" s="5"/>
    </row>
    <row r="10" spans="1:7" ht="210.95" customHeight="1">
      <c r="A10" s="5">
        <v>8</v>
      </c>
      <c r="B10" s="5" t="s">
        <v>29</v>
      </c>
      <c r="C10" s="17" t="s">
        <v>30</v>
      </c>
      <c r="D10" s="17">
        <v>446</v>
      </c>
      <c r="E10" s="25" t="s">
        <v>31</v>
      </c>
      <c r="F10" s="9">
        <v>200</v>
      </c>
      <c r="G10" s="5"/>
    </row>
    <row r="11" spans="1:7" ht="63.95" customHeight="1">
      <c r="A11" s="5">
        <v>9</v>
      </c>
      <c r="B11" s="5" t="s">
        <v>32</v>
      </c>
      <c r="C11" s="9" t="s">
        <v>33</v>
      </c>
      <c r="D11" s="9">
        <v>250</v>
      </c>
      <c r="E11" s="20" t="s">
        <v>34</v>
      </c>
      <c r="F11" s="9">
        <v>200</v>
      </c>
      <c r="G11" s="5"/>
    </row>
    <row r="12" spans="1:7" ht="204.95" customHeight="1">
      <c r="A12" s="5">
        <v>10</v>
      </c>
      <c r="B12" s="5" t="s">
        <v>35</v>
      </c>
      <c r="C12" s="5" t="s">
        <v>36</v>
      </c>
      <c r="D12" s="9">
        <v>254</v>
      </c>
      <c r="E12" s="20" t="s">
        <v>37</v>
      </c>
      <c r="F12" s="9">
        <v>200</v>
      </c>
      <c r="G12" s="5"/>
    </row>
    <row r="13" spans="1:7" ht="141" customHeight="1">
      <c r="A13" s="5">
        <v>11</v>
      </c>
      <c r="B13" s="5" t="s">
        <v>38</v>
      </c>
      <c r="C13" s="5" t="s">
        <v>39</v>
      </c>
      <c r="D13" s="5">
        <v>390</v>
      </c>
      <c r="E13" s="26" t="s">
        <v>106</v>
      </c>
      <c r="F13" s="9">
        <v>200</v>
      </c>
      <c r="G13" s="5"/>
    </row>
    <row r="14" spans="1:7">
      <c r="A14" s="29" t="s">
        <v>40</v>
      </c>
      <c r="B14" s="30"/>
      <c r="C14" s="31"/>
      <c r="D14" s="21">
        <f>SUM(D3:D13)</f>
        <v>4200</v>
      </c>
      <c r="E14" s="21"/>
      <c r="F14" s="21">
        <f>SUM(F3:F13)</f>
        <v>2200</v>
      </c>
      <c r="G14" s="21"/>
    </row>
  </sheetData>
  <mergeCells count="2">
    <mergeCell ref="A1:G1"/>
    <mergeCell ref="A14:C14"/>
  </mergeCells>
  <phoneticPr fontId="11" type="noConversion"/>
  <printOptions horizontalCentered="1"/>
  <pageMargins left="0.75138888888888899" right="0.75138888888888899" top="0.35416666666666702" bottom="0.39305555555555599" header="0.35416666666666702" footer="0.156944444444444"/>
  <pageSetup paperSize="9" scale="84"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workbookViewId="0">
      <selection activeCell="G3" sqref="G3"/>
    </sheetView>
  </sheetViews>
  <sheetFormatPr defaultColWidth="9" defaultRowHeight="13.5"/>
  <cols>
    <col min="1" max="1" width="6.25" customWidth="1"/>
    <col min="2" max="2" width="7.625" customWidth="1"/>
    <col min="3" max="3" width="18.125" customWidth="1"/>
    <col min="4" max="4" width="12.25" customWidth="1"/>
    <col min="5" max="5" width="89.625" customWidth="1"/>
    <col min="6" max="6" width="12.625" style="1" customWidth="1"/>
  </cols>
  <sheetData>
    <row r="1" spans="1:7" ht="28.5">
      <c r="A1" s="28" t="s">
        <v>41</v>
      </c>
      <c r="B1" s="28"/>
      <c r="C1" s="28"/>
      <c r="D1" s="28"/>
      <c r="E1" s="28"/>
      <c r="F1" s="28"/>
    </row>
    <row r="2" spans="1:7" ht="28.5">
      <c r="A2" s="2" t="s">
        <v>1</v>
      </c>
      <c r="B2" s="2" t="s">
        <v>2</v>
      </c>
      <c r="C2" s="2" t="s">
        <v>3</v>
      </c>
      <c r="D2" s="3" t="s">
        <v>4</v>
      </c>
      <c r="E2" s="2" t="s">
        <v>5</v>
      </c>
      <c r="F2" s="4" t="s">
        <v>6</v>
      </c>
      <c r="G2" s="2" t="s">
        <v>7</v>
      </c>
    </row>
    <row r="3" spans="1:7" ht="171" customHeight="1">
      <c r="A3" s="5">
        <v>1</v>
      </c>
      <c r="B3" s="5" t="s">
        <v>8</v>
      </c>
      <c r="C3" s="22" t="s">
        <v>42</v>
      </c>
      <c r="D3" s="23">
        <v>955</v>
      </c>
      <c r="E3" s="24" t="s">
        <v>43</v>
      </c>
      <c r="F3" s="9">
        <v>400</v>
      </c>
      <c r="G3" s="5"/>
    </row>
    <row r="4" spans="1:7" ht="77.099999999999994" customHeight="1">
      <c r="A4" s="5">
        <v>2</v>
      </c>
      <c r="B4" s="5" t="s">
        <v>11</v>
      </c>
      <c r="C4" s="10" t="s">
        <v>44</v>
      </c>
      <c r="D4" s="11">
        <v>600</v>
      </c>
      <c r="E4" s="12" t="s">
        <v>45</v>
      </c>
      <c r="F4" s="9">
        <v>600</v>
      </c>
      <c r="G4" s="5"/>
    </row>
    <row r="5" spans="1:7" ht="65.099999999999994" customHeight="1">
      <c r="A5" s="5">
        <v>3</v>
      </c>
      <c r="B5" s="5" t="s">
        <v>14</v>
      </c>
      <c r="C5" s="5" t="s">
        <v>46</v>
      </c>
      <c r="D5" s="5">
        <v>800</v>
      </c>
      <c r="E5" s="14" t="s">
        <v>47</v>
      </c>
      <c r="F5" s="9">
        <v>600</v>
      </c>
      <c r="G5" s="5"/>
    </row>
    <row r="6" spans="1:7" ht="117" customHeight="1">
      <c r="A6" s="5">
        <v>4</v>
      </c>
      <c r="B6" s="5" t="s">
        <v>17</v>
      </c>
      <c r="C6" s="5" t="s">
        <v>48</v>
      </c>
      <c r="D6" s="5">
        <v>848</v>
      </c>
      <c r="E6" s="14" t="s">
        <v>49</v>
      </c>
      <c r="F6" s="9">
        <v>600</v>
      </c>
      <c r="G6" s="5"/>
    </row>
    <row r="7" spans="1:7" ht="86.1" customHeight="1">
      <c r="A7" s="5">
        <v>5</v>
      </c>
      <c r="B7" s="5" t="s">
        <v>20</v>
      </c>
      <c r="C7" s="5" t="s">
        <v>50</v>
      </c>
      <c r="D7" s="5">
        <v>725</v>
      </c>
      <c r="E7" s="14" t="s">
        <v>51</v>
      </c>
      <c r="F7" s="9">
        <v>600</v>
      </c>
      <c r="G7" s="5"/>
    </row>
    <row r="8" spans="1:7" ht="104.1" customHeight="1">
      <c r="A8" s="5">
        <v>6</v>
      </c>
      <c r="B8" s="5" t="s">
        <v>23</v>
      </c>
      <c r="C8" s="15" t="s">
        <v>52</v>
      </c>
      <c r="D8" s="15">
        <v>1100</v>
      </c>
      <c r="E8" s="16" t="s">
        <v>53</v>
      </c>
      <c r="F8" s="9">
        <v>600</v>
      </c>
      <c r="G8" s="5"/>
    </row>
    <row r="9" spans="1:7" ht="75" customHeight="1">
      <c r="A9" s="5">
        <v>7</v>
      </c>
      <c r="B9" s="5" t="s">
        <v>26</v>
      </c>
      <c r="C9" s="17" t="s">
        <v>54</v>
      </c>
      <c r="D9" s="17">
        <v>900</v>
      </c>
      <c r="E9" s="25" t="s">
        <v>55</v>
      </c>
      <c r="F9" s="9">
        <v>600</v>
      </c>
      <c r="G9" s="5"/>
    </row>
    <row r="10" spans="1:7" ht="165" customHeight="1">
      <c r="A10" s="5">
        <v>8</v>
      </c>
      <c r="B10" s="5" t="s">
        <v>29</v>
      </c>
      <c r="C10" s="5" t="s">
        <v>56</v>
      </c>
      <c r="D10" s="5">
        <v>1150</v>
      </c>
      <c r="E10" s="14" t="s">
        <v>57</v>
      </c>
      <c r="F10" s="9">
        <v>400</v>
      </c>
      <c r="G10" s="5"/>
    </row>
    <row r="11" spans="1:7" ht="77.099999999999994" customHeight="1">
      <c r="A11" s="5">
        <v>9</v>
      </c>
      <c r="B11" s="5" t="s">
        <v>32</v>
      </c>
      <c r="C11" s="9" t="s">
        <v>58</v>
      </c>
      <c r="D11" s="9">
        <v>800</v>
      </c>
      <c r="E11" s="20" t="s">
        <v>59</v>
      </c>
      <c r="F11" s="9">
        <v>600</v>
      </c>
      <c r="G11" s="5"/>
    </row>
    <row r="12" spans="1:7" ht="165.95" customHeight="1">
      <c r="A12" s="5">
        <v>10</v>
      </c>
      <c r="B12" s="5" t="s">
        <v>35</v>
      </c>
      <c r="C12" s="5" t="s">
        <v>60</v>
      </c>
      <c r="D12" s="9">
        <v>729</v>
      </c>
      <c r="E12" s="20" t="s">
        <v>61</v>
      </c>
      <c r="F12" s="9">
        <v>600</v>
      </c>
      <c r="G12" s="5"/>
    </row>
    <row r="13" spans="1:7" ht="302.10000000000002" customHeight="1">
      <c r="A13" s="5">
        <v>11</v>
      </c>
      <c r="B13" s="5" t="s">
        <v>38</v>
      </c>
      <c r="C13" s="5" t="s">
        <v>62</v>
      </c>
      <c r="D13" s="5">
        <v>2620</v>
      </c>
      <c r="E13" s="26" t="s">
        <v>63</v>
      </c>
      <c r="F13" s="9">
        <v>600</v>
      </c>
      <c r="G13" s="5"/>
    </row>
    <row r="14" spans="1:7" ht="14.25">
      <c r="A14" s="29" t="s">
        <v>40</v>
      </c>
      <c r="B14" s="30"/>
      <c r="C14" s="31"/>
      <c r="D14" s="21">
        <f>SUM(D3:D13)</f>
        <v>11227</v>
      </c>
      <c r="E14" s="21"/>
      <c r="F14" s="21">
        <f>SUM(F3:F13)</f>
        <v>6200</v>
      </c>
      <c r="G14" s="5"/>
    </row>
  </sheetData>
  <mergeCells count="2">
    <mergeCell ref="A1:F1"/>
    <mergeCell ref="A14:C14"/>
  </mergeCells>
  <phoneticPr fontId="11" type="noConversion"/>
  <pageMargins left="0.75138888888888899" right="0.75138888888888899" top="1" bottom="1" header="0.5" footer="0.5"/>
  <pageSetup paperSize="9" scale="85"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5"/>
  <sheetViews>
    <sheetView tabSelected="1" topLeftCell="A22" workbookViewId="0">
      <selection activeCell="C9" sqref="C9"/>
    </sheetView>
  </sheetViews>
  <sheetFormatPr defaultColWidth="9" defaultRowHeight="13.5"/>
  <cols>
    <col min="1" max="1" width="6.25" customWidth="1"/>
    <col min="2" max="2" width="7.625" customWidth="1"/>
    <col min="3" max="3" width="18.125" customWidth="1"/>
    <col min="4" max="4" width="12.25" customWidth="1"/>
    <col min="5" max="5" width="89.625" customWidth="1"/>
    <col min="6" max="6" width="12.625" style="1" customWidth="1"/>
    <col min="7" max="7" width="9" customWidth="1"/>
  </cols>
  <sheetData>
    <row r="1" spans="1:7" ht="28.5">
      <c r="A1" s="28" t="s">
        <v>64</v>
      </c>
      <c r="B1" s="28"/>
      <c r="C1" s="28"/>
      <c r="D1" s="28"/>
      <c r="E1" s="28"/>
      <c r="F1" s="28"/>
      <c r="G1" s="28"/>
    </row>
    <row r="2" spans="1:7" ht="28.5">
      <c r="A2" s="2" t="s">
        <v>1</v>
      </c>
      <c r="B2" s="2" t="s">
        <v>2</v>
      </c>
      <c r="C2" s="2" t="s">
        <v>3</v>
      </c>
      <c r="D2" s="3" t="s">
        <v>4</v>
      </c>
      <c r="E2" s="2" t="s">
        <v>5</v>
      </c>
      <c r="F2" s="4" t="s">
        <v>6</v>
      </c>
      <c r="G2" s="2" t="s">
        <v>7</v>
      </c>
    </row>
    <row r="3" spans="1:7" ht="276.95" customHeight="1">
      <c r="A3" s="5">
        <v>1</v>
      </c>
      <c r="B3" s="5" t="s">
        <v>8</v>
      </c>
      <c r="C3" s="6" t="s">
        <v>65</v>
      </c>
      <c r="D3" s="7">
        <v>2371</v>
      </c>
      <c r="E3" s="8" t="s">
        <v>107</v>
      </c>
      <c r="F3" s="9">
        <v>1200</v>
      </c>
      <c r="G3" s="5"/>
    </row>
    <row r="4" spans="1:7" ht="66.95" customHeight="1">
      <c r="A4" s="5">
        <v>2</v>
      </c>
      <c r="B4" s="5" t="s">
        <v>8</v>
      </c>
      <c r="C4" s="6" t="s">
        <v>66</v>
      </c>
      <c r="D4" s="7">
        <v>380</v>
      </c>
      <c r="E4" s="8" t="s">
        <v>67</v>
      </c>
      <c r="F4" s="9">
        <v>380</v>
      </c>
      <c r="G4" s="5"/>
    </row>
    <row r="5" spans="1:7" ht="54" customHeight="1">
      <c r="A5" s="5">
        <v>3</v>
      </c>
      <c r="B5" s="5" t="s">
        <v>11</v>
      </c>
      <c r="C5" s="10" t="s">
        <v>68</v>
      </c>
      <c r="D5" s="11">
        <v>1000</v>
      </c>
      <c r="E5" s="12" t="s">
        <v>69</v>
      </c>
      <c r="F5" s="10">
        <v>600</v>
      </c>
      <c r="G5" s="5"/>
    </row>
    <row r="6" spans="1:7" ht="68.099999999999994" customHeight="1">
      <c r="A6" s="5">
        <v>4</v>
      </c>
      <c r="B6" s="5" t="s">
        <v>11</v>
      </c>
      <c r="C6" s="10" t="s">
        <v>70</v>
      </c>
      <c r="D6" s="13">
        <v>9000</v>
      </c>
      <c r="E6" s="12" t="s">
        <v>108</v>
      </c>
      <c r="F6" s="10">
        <v>600</v>
      </c>
      <c r="G6" s="5"/>
    </row>
    <row r="7" spans="1:7" ht="80.099999999999994" customHeight="1">
      <c r="A7" s="5">
        <v>5</v>
      </c>
      <c r="B7" s="5" t="s">
        <v>14</v>
      </c>
      <c r="C7" s="5" t="s">
        <v>71</v>
      </c>
      <c r="D7" s="5">
        <v>600</v>
      </c>
      <c r="E7" s="14" t="s">
        <v>72</v>
      </c>
      <c r="F7" s="5">
        <v>600</v>
      </c>
      <c r="G7" s="5"/>
    </row>
    <row r="8" spans="1:7" ht="156" customHeight="1">
      <c r="A8" s="5">
        <v>6</v>
      </c>
      <c r="B8" s="5" t="s">
        <v>14</v>
      </c>
      <c r="C8" s="5" t="s">
        <v>73</v>
      </c>
      <c r="D8" s="5">
        <v>1350</v>
      </c>
      <c r="E8" s="14" t="s">
        <v>74</v>
      </c>
      <c r="F8" s="5">
        <v>800</v>
      </c>
      <c r="G8" s="5"/>
    </row>
    <row r="9" spans="1:7" ht="57">
      <c r="A9" s="5"/>
      <c r="B9" s="5" t="s">
        <v>14</v>
      </c>
      <c r="C9" s="5" t="s">
        <v>75</v>
      </c>
      <c r="D9" s="5">
        <v>335</v>
      </c>
      <c r="E9" s="14" t="s">
        <v>76</v>
      </c>
      <c r="F9" s="5">
        <v>335</v>
      </c>
      <c r="G9" s="5"/>
    </row>
    <row r="10" spans="1:7" ht="114">
      <c r="A10" s="5">
        <v>7</v>
      </c>
      <c r="B10" s="5" t="s">
        <v>17</v>
      </c>
      <c r="C10" s="5" t="s">
        <v>77</v>
      </c>
      <c r="D10" s="5">
        <v>1500</v>
      </c>
      <c r="E10" s="14" t="s">
        <v>78</v>
      </c>
      <c r="F10" s="5">
        <v>1200</v>
      </c>
      <c r="G10" s="5"/>
    </row>
    <row r="11" spans="1:7" ht="45" customHeight="1">
      <c r="A11" s="5">
        <v>9</v>
      </c>
      <c r="B11" s="5" t="s">
        <v>20</v>
      </c>
      <c r="C11" s="5" t="s">
        <v>79</v>
      </c>
      <c r="D11" s="5">
        <v>2100</v>
      </c>
      <c r="E11" s="14" t="s">
        <v>80</v>
      </c>
      <c r="F11" s="5">
        <v>800</v>
      </c>
      <c r="G11" s="5"/>
    </row>
    <row r="12" spans="1:7" ht="42.95" customHeight="1">
      <c r="A12" s="5">
        <v>10</v>
      </c>
      <c r="B12" s="5" t="s">
        <v>20</v>
      </c>
      <c r="C12" s="5" t="s">
        <v>81</v>
      </c>
      <c r="D12" s="5">
        <v>800</v>
      </c>
      <c r="E12" s="14" t="s">
        <v>109</v>
      </c>
      <c r="F12" s="5">
        <v>200</v>
      </c>
      <c r="G12" s="5"/>
    </row>
    <row r="13" spans="1:7" ht="102" customHeight="1">
      <c r="A13" s="5">
        <v>11</v>
      </c>
      <c r="B13" s="5" t="s">
        <v>23</v>
      </c>
      <c r="C13" s="15" t="s">
        <v>82</v>
      </c>
      <c r="D13" s="15">
        <v>1800</v>
      </c>
      <c r="E13" s="16" t="s">
        <v>83</v>
      </c>
      <c r="F13" s="15">
        <v>1800</v>
      </c>
      <c r="G13" s="5"/>
    </row>
    <row r="14" spans="1:7" ht="45.95" customHeight="1">
      <c r="A14" s="5">
        <v>12</v>
      </c>
      <c r="B14" s="5" t="s">
        <v>26</v>
      </c>
      <c r="C14" s="17" t="s">
        <v>84</v>
      </c>
      <c r="D14" s="18">
        <v>400</v>
      </c>
      <c r="E14" s="19" t="s">
        <v>85</v>
      </c>
      <c r="F14" s="5">
        <v>400</v>
      </c>
      <c r="G14" s="5"/>
    </row>
    <row r="15" spans="1:7" ht="47.1" customHeight="1">
      <c r="A15" s="5">
        <v>13</v>
      </c>
      <c r="B15" s="5" t="s">
        <v>26</v>
      </c>
      <c r="C15" s="17" t="s">
        <v>86</v>
      </c>
      <c r="D15" s="18">
        <v>1000</v>
      </c>
      <c r="E15" s="19" t="s">
        <v>87</v>
      </c>
      <c r="F15" s="5">
        <v>800</v>
      </c>
      <c r="G15" s="5"/>
    </row>
    <row r="16" spans="1:7" ht="57" customHeight="1">
      <c r="A16" s="5">
        <v>14</v>
      </c>
      <c r="B16" s="5" t="s">
        <v>26</v>
      </c>
      <c r="C16" s="17" t="s">
        <v>88</v>
      </c>
      <c r="D16" s="18">
        <v>300</v>
      </c>
      <c r="E16" s="19" t="s">
        <v>89</v>
      </c>
      <c r="F16" s="5">
        <v>200</v>
      </c>
      <c r="G16" s="5"/>
    </row>
    <row r="17" spans="1:7" ht="57">
      <c r="A17" s="5">
        <v>15</v>
      </c>
      <c r="B17" s="5" t="s">
        <v>29</v>
      </c>
      <c r="C17" s="5" t="s">
        <v>90</v>
      </c>
      <c r="D17" s="5">
        <v>1200</v>
      </c>
      <c r="E17" s="14" t="s">
        <v>91</v>
      </c>
      <c r="F17" s="5">
        <v>1200</v>
      </c>
      <c r="G17" s="5"/>
    </row>
    <row r="18" spans="1:7" ht="74.099999999999994" customHeight="1">
      <c r="A18" s="5">
        <v>16</v>
      </c>
      <c r="B18" s="5" t="s">
        <v>29</v>
      </c>
      <c r="C18" s="5" t="s">
        <v>92</v>
      </c>
      <c r="D18" s="5">
        <v>270</v>
      </c>
      <c r="E18" s="14" t="s">
        <v>93</v>
      </c>
      <c r="F18" s="5">
        <v>0</v>
      </c>
      <c r="G18" s="5"/>
    </row>
    <row r="19" spans="1:7" ht="62.1" customHeight="1">
      <c r="A19" s="5">
        <v>17</v>
      </c>
      <c r="B19" s="5" t="s">
        <v>32</v>
      </c>
      <c r="C19" s="9" t="s">
        <v>94</v>
      </c>
      <c r="D19" s="9">
        <v>100</v>
      </c>
      <c r="E19" s="20" t="s">
        <v>95</v>
      </c>
      <c r="F19" s="9">
        <v>0</v>
      </c>
      <c r="G19" s="5"/>
    </row>
    <row r="20" spans="1:7" ht="78" customHeight="1">
      <c r="A20" s="5">
        <v>18</v>
      </c>
      <c r="B20" s="5" t="s">
        <v>32</v>
      </c>
      <c r="C20" s="9" t="s">
        <v>96</v>
      </c>
      <c r="D20" s="9">
        <v>1350</v>
      </c>
      <c r="E20" s="20" t="s">
        <v>97</v>
      </c>
      <c r="F20" s="9">
        <v>1350</v>
      </c>
      <c r="G20" s="5"/>
    </row>
    <row r="21" spans="1:7" ht="168" customHeight="1">
      <c r="A21" s="5">
        <v>19</v>
      </c>
      <c r="B21" s="5" t="s">
        <v>35</v>
      </c>
      <c r="C21" s="5" t="s">
        <v>98</v>
      </c>
      <c r="D21" s="9">
        <v>760</v>
      </c>
      <c r="E21" s="20" t="s">
        <v>99</v>
      </c>
      <c r="F21" s="9">
        <v>300</v>
      </c>
      <c r="G21" s="5"/>
    </row>
    <row r="22" spans="1:7" ht="164.1" customHeight="1">
      <c r="A22" s="5">
        <v>20</v>
      </c>
      <c r="B22" s="5" t="s">
        <v>35</v>
      </c>
      <c r="C22" s="5" t="s">
        <v>100</v>
      </c>
      <c r="D22" s="9">
        <v>590</v>
      </c>
      <c r="E22" s="20" t="s">
        <v>101</v>
      </c>
      <c r="F22" s="9">
        <v>500</v>
      </c>
      <c r="G22" s="5"/>
    </row>
    <row r="23" spans="1:7" ht="138" customHeight="1">
      <c r="A23" s="5">
        <v>21</v>
      </c>
      <c r="B23" s="5" t="s">
        <v>35</v>
      </c>
      <c r="C23" s="5" t="s">
        <v>102</v>
      </c>
      <c r="D23" s="9">
        <v>900</v>
      </c>
      <c r="E23" s="20" t="s">
        <v>103</v>
      </c>
      <c r="F23" s="9">
        <v>500</v>
      </c>
      <c r="G23" s="5"/>
    </row>
    <row r="24" spans="1:7" ht="63.95" customHeight="1">
      <c r="A24" s="5">
        <v>22</v>
      </c>
      <c r="B24" s="5" t="s">
        <v>38</v>
      </c>
      <c r="C24" s="5" t="s">
        <v>104</v>
      </c>
      <c r="D24" s="9">
        <v>2000</v>
      </c>
      <c r="E24" s="20" t="s">
        <v>105</v>
      </c>
      <c r="F24" s="9">
        <v>1400</v>
      </c>
      <c r="G24" s="5"/>
    </row>
    <row r="25" spans="1:7">
      <c r="A25" s="29" t="s">
        <v>40</v>
      </c>
      <c r="B25" s="30"/>
      <c r="C25" s="31"/>
      <c r="D25" s="21">
        <f>SUM(D3:D24)</f>
        <v>30106</v>
      </c>
      <c r="E25" s="21"/>
      <c r="F25" s="21">
        <f>SUM(F3:F24)</f>
        <v>15165</v>
      </c>
      <c r="G25" s="21"/>
    </row>
  </sheetData>
  <mergeCells count="2">
    <mergeCell ref="A1:G1"/>
    <mergeCell ref="A25:C25"/>
  </mergeCells>
  <phoneticPr fontId="11" type="noConversion"/>
  <pageMargins left="0.75138888888888899" right="0.75138888888888899" top="1" bottom="1" header="0.5" footer="0.5"/>
  <pageSetup paperSize="9" scale="8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基本保障</vt:lpstr>
      <vt:lpstr>基础设施建设</vt:lpstr>
      <vt:lpstr>产业</vt:lpstr>
      <vt:lpstr>基本保障!Print_Titles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xinxi</cp:lastModifiedBy>
  <dcterms:created xsi:type="dcterms:W3CDTF">2023-03-06T05:22:00Z</dcterms:created>
  <dcterms:modified xsi:type="dcterms:W3CDTF">2023-03-21T07:02:28Z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C37702966179430195443C4633949B5A</vt:lpwstr>
  </property>
  <property fmtid="{D5CDD505-2E9C-101B-9397-08002B2CF9AE}" pid="3" name="KSOProductBuildVer">
    <vt:lpwstr>2052-11.1.0.12763</vt:lpwstr>
  </property>
</Properties>
</file>