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桌面\Lin 2026.07-08\2026年阳东区教师招聘工作\4.考察+档案+择岗\2026-09-01 公示\第二批公示\"/>
    </mc:Choice>
  </mc:AlternateContent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<sst xmlns="http://schemas.openxmlformats.org/spreadsheetml/2006/main" count="145" uniqueCount="71">
  <si>
    <t>阳江市阳东区2026年公开招聘教师拟聘用人员公示名单（第二批）</t>
  </si>
  <si>
    <t>序号</t>
  </si>
  <si>
    <t>报考单位</t>
  </si>
  <si>
    <t>报考岗位名称</t>
  </si>
  <si>
    <t>报考职位代码</t>
  </si>
  <si>
    <t>择岗后拟聘用单位</t>
  </si>
  <si>
    <t>姓名</t>
  </si>
  <si>
    <t>准考证号</t>
  </si>
  <si>
    <t>笔试
成绩</t>
  </si>
  <si>
    <t>面试
成绩</t>
  </si>
  <si>
    <t>综合
成绩</t>
  </si>
  <si>
    <t>岗位
排名</t>
  </si>
  <si>
    <t>招聘
人数</t>
  </si>
  <si>
    <t>毕业
院校</t>
  </si>
  <si>
    <t>报考
专业</t>
  </si>
  <si>
    <t>体检
情况</t>
  </si>
  <si>
    <t>考察
情况</t>
  </si>
  <si>
    <t>阳东区第一中学、阳东区第二中学、阳东区第一职业技术学校、阳东区南华实验学校</t>
  </si>
  <si>
    <t>中学英语教师</t>
  </si>
  <si>
    <t>阳东区第一中学</t>
  </si>
  <si>
    <t>邓彩莲</t>
  </si>
  <si>
    <t>岭南师范学院</t>
  </si>
  <si>
    <t>英语</t>
  </si>
  <si>
    <t>合格</t>
  </si>
  <si>
    <t>阳东区第二中学</t>
  </si>
  <si>
    <t>钟秋怡</t>
  </si>
  <si>
    <t>广东外语外贸大学</t>
  </si>
  <si>
    <t>阳东区南华实验学校</t>
  </si>
  <si>
    <t>谭莉青</t>
  </si>
  <si>
    <t>阳东区第一职业技术学校</t>
  </si>
  <si>
    <t>严有婷</t>
  </si>
  <si>
    <t>阳东区凤凰中学、阳东区北惯镇北惯初级中学、阳东区塘坪镇第二初级中学</t>
  </si>
  <si>
    <t>初中体育教师</t>
  </si>
  <si>
    <t>阳东区凤凰中学</t>
  </si>
  <si>
    <t>林海杭</t>
  </si>
  <si>
    <t>韶关学院</t>
  </si>
  <si>
    <t>体育教育</t>
  </si>
  <si>
    <t>阳东区塘坪镇第二初级中学</t>
  </si>
  <si>
    <t>钟昌倚</t>
  </si>
  <si>
    <t>阳东区北惯镇北惯初级中学</t>
  </si>
  <si>
    <t>赖二祯</t>
  </si>
  <si>
    <t>广州体育学院</t>
  </si>
  <si>
    <t>体育教学硕士（专业硕士）</t>
  </si>
  <si>
    <t>阳东区第一幼儿园、阳东区雅韶镇中心幼儿园、阳东区东平镇中心幼儿园</t>
  </si>
  <si>
    <t>幼儿园教师</t>
  </si>
  <si>
    <t>阳东区第一幼儿园</t>
  </si>
  <si>
    <t>余兰沁</t>
  </si>
  <si>
    <t>泉州幼儿师范高等专科学校</t>
  </si>
  <si>
    <t>学前教育</t>
  </si>
  <si>
    <t>陈培玲</t>
  </si>
  <si>
    <t>广东工商职业技术大学</t>
  </si>
  <si>
    <t>阳东区雅韶镇中心幼儿园</t>
  </si>
  <si>
    <t>陈茵茵</t>
  </si>
  <si>
    <t>韩山师范学院</t>
  </si>
  <si>
    <t>阳东区东平镇中心幼儿园</t>
  </si>
  <si>
    <t>陈俊而</t>
  </si>
  <si>
    <t>广东职业技术学院</t>
  </si>
  <si>
    <t>阳东区华南师范大学附属阳东小学</t>
  </si>
  <si>
    <t>小学数学教师</t>
  </si>
  <si>
    <t>梁卫燕</t>
  </si>
  <si>
    <t>数学与应用数学</t>
  </si>
  <si>
    <t>陈巧怡</t>
  </si>
  <si>
    <t>王维欢</t>
  </si>
  <si>
    <t>北京师范大学珠海分校</t>
  </si>
  <si>
    <t>张然园</t>
  </si>
  <si>
    <t>嘉应学院</t>
  </si>
  <si>
    <t>阳东区新洲镇中心小学</t>
  </si>
  <si>
    <t>小学心理教师</t>
  </si>
  <si>
    <t>楚悦</t>
  </si>
  <si>
    <t>闽南师范大学</t>
  </si>
  <si>
    <t>心理健康教育硕士（专业硕士）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</si>
</sst>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sz val="22"/>
      <name val="方正小标宋简体"/>
      <charset val="134"/>
    </font>
    <font>
      <sz val="14"/>
      <name val="方正仿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8"/>
  <sheetViews>
    <sheetView tabSelected="1" zoomScale="90" zoomScaleNormal="90" workbookViewId="0">
      <selection activeCell="H4" sqref="H4"/>
    </sheetView>
  </sheetViews>
  <sheetFormatPr defaultColWidth="9" defaultRowHeight="13.5"/>
  <cols>
    <col min="2" max="2" width="19.5" customWidth="1"/>
    <col min="5" max="5" width="15.5" customWidth="1"/>
    <col min="7" max="7" width="19"/>
    <col min="8" max="12" width="9.125" customWidth="1"/>
    <col min="13" max="13" width="11.125" customWidth="1"/>
    <col min="14" max="14" width="13.25" customWidth="1"/>
    <col min="15" max="16" width="9.125" customWidth="1"/>
  </cols>
  <sheetData>
    <row r="1" ht="28.5" spans="1:1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37.5" spans="1:1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  <c r="I2" s="3" t="s">
        <v>9</v>
      </c>
      <c r="J2" s="3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4" t="s">
        <v>15</v>
      </c>
      <c r="P2" s="2" t="s">
        <v>16</v>
      </c>
    </row>
    <row r="3" ht="112.5" spans="1:16">
      <c r="A3" s="5">
        <v>1</v>
      </c>
      <c r="B3" s="6" t="s">
        <v>17</v>
      </c>
      <c r="C3" s="6" t="s">
        <v>18</v>
      </c>
      <c r="D3" s="6">
        <v>1002</v>
      </c>
      <c r="E3" s="7" t="s">
        <v>19</v>
      </c>
      <c r="F3" s="7" t="s">
        <v>20</v>
      </c>
      <c r="G3" s="5">
        <v>26072505411</v>
      </c>
      <c r="H3" s="5">
        <v>77.21</v>
      </c>
      <c r="I3" s="5">
        <v>82.7</v>
      </c>
      <c r="J3" s="5">
        <f t="shared" ref="J3:J6" si="0">H3*0.6+I3*0.4</f>
        <v>79.406</v>
      </c>
      <c r="K3" s="5">
        <v>1</v>
      </c>
      <c r="L3" s="5">
        <v>4</v>
      </c>
      <c r="M3" s="7" t="s">
        <v>21</v>
      </c>
      <c r="N3" s="7" t="s">
        <v>22</v>
      </c>
      <c r="O3" s="8" t="s">
        <v>23</v>
      </c>
      <c r="P3" s="8" t="s">
        <v>23</v>
      </c>
    </row>
    <row r="4" ht="112.5" spans="1:16">
      <c r="A4" s="5">
        <v>2</v>
      </c>
      <c r="B4" s="6" t="s">
        <v>17</v>
      </c>
      <c r="C4" s="6" t="s">
        <v>18</v>
      </c>
      <c r="D4" s="6">
        <v>1002</v>
      </c>
      <c r="E4" s="7" t="s">
        <v>24</v>
      </c>
      <c r="F4" s="7" t="s">
        <v>25</v>
      </c>
      <c r="G4" s="5">
        <v>26072506612</v>
      </c>
      <c r="H4" s="5">
        <v>77.64</v>
      </c>
      <c r="I4" s="5">
        <v>80.8</v>
      </c>
      <c r="J4" s="5">
        <f t="shared" si="0"/>
        <v>78.904</v>
      </c>
      <c r="K4" s="5">
        <v>2</v>
      </c>
      <c r="L4" s="5">
        <v>4</v>
      </c>
      <c r="M4" s="7" t="s">
        <v>26</v>
      </c>
      <c r="N4" s="7" t="s">
        <v>22</v>
      </c>
      <c r="O4" s="8" t="s">
        <v>23</v>
      </c>
      <c r="P4" s="8" t="s">
        <v>23</v>
      </c>
    </row>
    <row r="5" ht="112.5" spans="1:16">
      <c r="A5" s="5">
        <v>3</v>
      </c>
      <c r="B5" s="6" t="s">
        <v>17</v>
      </c>
      <c r="C5" s="6" t="s">
        <v>18</v>
      </c>
      <c r="D5" s="6">
        <v>1002</v>
      </c>
      <c r="E5" s="7" t="s">
        <v>27</v>
      </c>
      <c r="F5" s="7" t="s">
        <v>28</v>
      </c>
      <c r="G5" s="5">
        <v>26072502708</v>
      </c>
      <c r="H5" s="5">
        <v>76.09</v>
      </c>
      <c r="I5" s="5">
        <v>82.7</v>
      </c>
      <c r="J5" s="5">
        <f t="shared" si="0"/>
        <v>78.734</v>
      </c>
      <c r="K5" s="5">
        <v>3</v>
      </c>
      <c r="L5" s="5">
        <v>4</v>
      </c>
      <c r="M5" s="7" t="s">
        <v>21</v>
      </c>
      <c r="N5" s="7" t="s">
        <v>22</v>
      </c>
      <c r="O5" s="8" t="s">
        <v>23</v>
      </c>
      <c r="P5" s="8" t="s">
        <v>23</v>
      </c>
    </row>
    <row r="6" ht="112.5" spans="1:16">
      <c r="A6" s="5">
        <v>4</v>
      </c>
      <c r="B6" s="6" t="s">
        <v>17</v>
      </c>
      <c r="C6" s="6" t="s">
        <v>18</v>
      </c>
      <c r="D6" s="6">
        <v>1002</v>
      </c>
      <c r="E6" s="7" t="s">
        <v>29</v>
      </c>
      <c r="F6" s="7" t="s">
        <v>30</v>
      </c>
      <c r="G6" s="5">
        <v>26072500419</v>
      </c>
      <c r="H6" s="5">
        <v>76.65</v>
      </c>
      <c r="I6" s="5">
        <v>81.4</v>
      </c>
      <c r="J6" s="5">
        <f t="shared" si="0"/>
        <v>78.55</v>
      </c>
      <c r="K6" s="5">
        <v>4</v>
      </c>
      <c r="L6" s="6">
        <v>4</v>
      </c>
      <c r="M6" s="7" t="s">
        <v>21</v>
      </c>
      <c r="N6" s="7" t="s">
        <v>22</v>
      </c>
      <c r="O6" s="8" t="s">
        <v>23</v>
      </c>
      <c r="P6" s="8" t="s">
        <v>23</v>
      </c>
    </row>
    <row r="7" ht="93.75" spans="1:16">
      <c r="A7" s="5">
        <v>5</v>
      </c>
      <c r="B7" s="7" t="s">
        <v>31</v>
      </c>
      <c r="C7" s="7" t="s">
        <v>32</v>
      </c>
      <c r="D7" s="7">
        <v>1006</v>
      </c>
      <c r="E7" s="7" t="s">
        <v>33</v>
      </c>
      <c r="F7" s="7" t="s">
        <v>34</v>
      </c>
      <c r="G7" s="7">
        <v>26072500418</v>
      </c>
      <c r="H7" s="9">
        <v>78.21</v>
      </c>
      <c r="I7" s="9">
        <v>82.1</v>
      </c>
      <c r="J7" s="9">
        <f t="shared" ref="J7:J18" si="1">H7*0.6+I7*0.4</f>
        <v>79.766</v>
      </c>
      <c r="K7" s="5">
        <v>1</v>
      </c>
      <c r="L7" s="5">
        <v>3</v>
      </c>
      <c r="M7" s="7" t="s">
        <v>35</v>
      </c>
      <c r="N7" s="7" t="s">
        <v>36</v>
      </c>
      <c r="O7" s="8" t="s">
        <v>23</v>
      </c>
      <c r="P7" s="8" t="s">
        <v>23</v>
      </c>
    </row>
    <row r="8" ht="93.75" spans="1:16">
      <c r="A8" s="5">
        <v>6</v>
      </c>
      <c r="B8" s="7" t="s">
        <v>31</v>
      </c>
      <c r="C8" s="7" t="s">
        <v>32</v>
      </c>
      <c r="D8" s="7">
        <v>1006</v>
      </c>
      <c r="E8" s="7" t="s">
        <v>37</v>
      </c>
      <c r="F8" s="7" t="s">
        <v>38</v>
      </c>
      <c r="G8" s="7">
        <v>26072509821</v>
      </c>
      <c r="H8" s="9">
        <v>74.14</v>
      </c>
      <c r="I8" s="9">
        <v>78</v>
      </c>
      <c r="J8" s="9">
        <f t="shared" si="1"/>
        <v>75.684</v>
      </c>
      <c r="K8" s="5">
        <v>3</v>
      </c>
      <c r="L8" s="5">
        <v>3</v>
      </c>
      <c r="M8" s="7" t="s">
        <v>21</v>
      </c>
      <c r="N8" s="7" t="s">
        <v>36</v>
      </c>
      <c r="O8" s="8" t="s">
        <v>23</v>
      </c>
      <c r="P8" s="8" t="s">
        <v>23</v>
      </c>
    </row>
    <row r="9" ht="93.75" spans="1:16">
      <c r="A9" s="5">
        <v>7</v>
      </c>
      <c r="B9" s="7" t="s">
        <v>31</v>
      </c>
      <c r="C9" s="7" t="s">
        <v>32</v>
      </c>
      <c r="D9" s="7">
        <v>1006</v>
      </c>
      <c r="E9" s="7" t="s">
        <v>39</v>
      </c>
      <c r="F9" s="7" t="s">
        <v>40</v>
      </c>
      <c r="G9" s="7">
        <v>26072500917</v>
      </c>
      <c r="H9" s="9">
        <v>72.05</v>
      </c>
      <c r="I9" s="9">
        <v>77.6</v>
      </c>
      <c r="J9" s="9">
        <f t="shared" si="1"/>
        <v>74.27</v>
      </c>
      <c r="K9" s="5">
        <v>4</v>
      </c>
      <c r="L9" s="5">
        <v>3</v>
      </c>
      <c r="M9" s="7" t="s">
        <v>41</v>
      </c>
      <c r="N9" s="7" t="s">
        <v>42</v>
      </c>
      <c r="O9" s="8" t="s">
        <v>23</v>
      </c>
      <c r="P9" s="8" t="s">
        <v>23</v>
      </c>
    </row>
    <row r="10" ht="93.75" spans="1:16">
      <c r="A10" s="5">
        <v>8</v>
      </c>
      <c r="B10" s="6" t="s">
        <v>43</v>
      </c>
      <c r="C10" s="6" t="s">
        <v>44</v>
      </c>
      <c r="D10" s="6">
        <v>1010</v>
      </c>
      <c r="E10" s="6" t="s">
        <v>45</v>
      </c>
      <c r="F10" s="7" t="s">
        <v>46</v>
      </c>
      <c r="G10" s="5">
        <v>26072509125</v>
      </c>
      <c r="H10" s="9">
        <v>79.26</v>
      </c>
      <c r="I10" s="9">
        <v>83.1</v>
      </c>
      <c r="J10" s="9">
        <f t="shared" si="1"/>
        <v>80.796</v>
      </c>
      <c r="K10" s="5">
        <v>1</v>
      </c>
      <c r="L10" s="6">
        <v>4</v>
      </c>
      <c r="M10" s="7" t="s">
        <v>47</v>
      </c>
      <c r="N10" s="7" t="s">
        <v>48</v>
      </c>
      <c r="O10" s="8" t="s">
        <v>23</v>
      </c>
      <c r="P10" s="8" t="s">
        <v>23</v>
      </c>
    </row>
    <row r="11" ht="93.75" spans="1:16">
      <c r="A11" s="5">
        <v>9</v>
      </c>
      <c r="B11" s="6" t="s">
        <v>43</v>
      </c>
      <c r="C11" s="6" t="s">
        <v>44</v>
      </c>
      <c r="D11" s="6">
        <v>1010</v>
      </c>
      <c r="E11" s="6" t="s">
        <v>45</v>
      </c>
      <c r="F11" s="7" t="s">
        <v>49</v>
      </c>
      <c r="G11" s="5">
        <v>26072501224</v>
      </c>
      <c r="H11" s="9">
        <v>78.09</v>
      </c>
      <c r="I11" s="9">
        <v>73.9</v>
      </c>
      <c r="J11" s="9">
        <f t="shared" si="1"/>
        <v>76.414</v>
      </c>
      <c r="K11" s="5">
        <v>2</v>
      </c>
      <c r="L11" s="6">
        <v>4</v>
      </c>
      <c r="M11" s="7" t="s">
        <v>50</v>
      </c>
      <c r="N11" s="7" t="s">
        <v>48</v>
      </c>
      <c r="O11" s="8" t="s">
        <v>23</v>
      </c>
      <c r="P11" s="8" t="s">
        <v>23</v>
      </c>
    </row>
    <row r="12" ht="93.75" spans="1:16">
      <c r="A12" s="5">
        <v>10</v>
      </c>
      <c r="B12" s="6" t="s">
        <v>43</v>
      </c>
      <c r="C12" s="6" t="s">
        <v>44</v>
      </c>
      <c r="D12" s="6">
        <v>1010</v>
      </c>
      <c r="E12" s="6" t="s">
        <v>51</v>
      </c>
      <c r="F12" s="7" t="s">
        <v>52</v>
      </c>
      <c r="G12" s="5">
        <v>26072501714</v>
      </c>
      <c r="H12" s="9">
        <v>72.56</v>
      </c>
      <c r="I12" s="9">
        <v>81.3</v>
      </c>
      <c r="J12" s="9">
        <f t="shared" si="1"/>
        <v>76.056</v>
      </c>
      <c r="K12" s="5">
        <v>3</v>
      </c>
      <c r="L12" s="6">
        <v>4</v>
      </c>
      <c r="M12" s="7" t="s">
        <v>53</v>
      </c>
      <c r="N12" s="7" t="s">
        <v>48</v>
      </c>
      <c r="O12" s="8" t="s">
        <v>23</v>
      </c>
      <c r="P12" s="8" t="s">
        <v>23</v>
      </c>
    </row>
    <row r="13" ht="93.75" spans="1:16">
      <c r="A13" s="5">
        <v>11</v>
      </c>
      <c r="B13" s="6" t="s">
        <v>43</v>
      </c>
      <c r="C13" s="6" t="s">
        <v>44</v>
      </c>
      <c r="D13" s="6">
        <v>1010</v>
      </c>
      <c r="E13" s="6" t="s">
        <v>54</v>
      </c>
      <c r="F13" s="7" t="s">
        <v>55</v>
      </c>
      <c r="G13" s="5">
        <v>26072504415</v>
      </c>
      <c r="H13" s="9">
        <v>73.1</v>
      </c>
      <c r="I13" s="9">
        <v>79.8</v>
      </c>
      <c r="J13" s="9">
        <f t="shared" si="1"/>
        <v>75.78</v>
      </c>
      <c r="K13" s="5">
        <v>4</v>
      </c>
      <c r="L13" s="6">
        <v>4</v>
      </c>
      <c r="M13" s="7" t="s">
        <v>56</v>
      </c>
      <c r="N13" s="7" t="s">
        <v>48</v>
      </c>
      <c r="O13" s="8" t="s">
        <v>23</v>
      </c>
      <c r="P13" s="8" t="s">
        <v>23</v>
      </c>
    </row>
    <row r="14" ht="56.25" spans="1:16">
      <c r="A14" s="5">
        <v>12</v>
      </c>
      <c r="B14" s="7" t="s">
        <v>57</v>
      </c>
      <c r="C14" s="7" t="s">
        <v>58</v>
      </c>
      <c r="D14" s="7">
        <v>1019</v>
      </c>
      <c r="E14" s="7" t="s">
        <v>57</v>
      </c>
      <c r="F14" s="7" t="s">
        <v>59</v>
      </c>
      <c r="G14" s="7">
        <v>26072509802</v>
      </c>
      <c r="H14" s="9">
        <v>67.21</v>
      </c>
      <c r="I14" s="9">
        <v>85.4</v>
      </c>
      <c r="J14" s="9">
        <f t="shared" si="1"/>
        <v>74.486</v>
      </c>
      <c r="K14" s="5">
        <v>1</v>
      </c>
      <c r="L14" s="5">
        <v>4</v>
      </c>
      <c r="M14" s="7" t="s">
        <v>21</v>
      </c>
      <c r="N14" s="7" t="s">
        <v>60</v>
      </c>
      <c r="O14" s="8" t="s">
        <v>23</v>
      </c>
      <c r="P14" s="8" t="s">
        <v>23</v>
      </c>
    </row>
    <row r="15" ht="56.25" spans="1:16">
      <c r="A15" s="5">
        <v>13</v>
      </c>
      <c r="B15" s="7" t="s">
        <v>57</v>
      </c>
      <c r="C15" s="7" t="s">
        <v>58</v>
      </c>
      <c r="D15" s="7">
        <v>1019</v>
      </c>
      <c r="E15" s="7" t="s">
        <v>57</v>
      </c>
      <c r="F15" s="7" t="s">
        <v>61</v>
      </c>
      <c r="G15" s="7">
        <v>26072506429</v>
      </c>
      <c r="H15" s="9">
        <v>65.46</v>
      </c>
      <c r="I15" s="9">
        <v>79.5</v>
      </c>
      <c r="J15" s="9">
        <f t="shared" si="1"/>
        <v>71.076</v>
      </c>
      <c r="K15" s="5">
        <v>3</v>
      </c>
      <c r="L15" s="5">
        <v>4</v>
      </c>
      <c r="M15" s="7" t="s">
        <v>35</v>
      </c>
      <c r="N15" s="7" t="s">
        <v>60</v>
      </c>
      <c r="O15" s="8" t="s">
        <v>23</v>
      </c>
      <c r="P15" s="8" t="s">
        <v>23</v>
      </c>
    </row>
    <row r="16" ht="56.25" spans="1:16">
      <c r="A16" s="5">
        <v>14</v>
      </c>
      <c r="B16" s="7" t="s">
        <v>57</v>
      </c>
      <c r="C16" s="7" t="s">
        <v>58</v>
      </c>
      <c r="D16" s="7">
        <v>1019</v>
      </c>
      <c r="E16" s="7" t="s">
        <v>57</v>
      </c>
      <c r="F16" s="7" t="s">
        <v>62</v>
      </c>
      <c r="G16" s="7">
        <v>26072508521</v>
      </c>
      <c r="H16" s="9">
        <v>60.03</v>
      </c>
      <c r="I16" s="9">
        <v>82.6</v>
      </c>
      <c r="J16" s="9">
        <f t="shared" si="1"/>
        <v>69.058</v>
      </c>
      <c r="K16" s="5">
        <v>4</v>
      </c>
      <c r="L16" s="5">
        <v>4</v>
      </c>
      <c r="M16" s="7" t="s">
        <v>63</v>
      </c>
      <c r="N16" s="7" t="s">
        <v>60</v>
      </c>
      <c r="O16" s="8" t="s">
        <v>23</v>
      </c>
      <c r="P16" s="8" t="s">
        <v>23</v>
      </c>
    </row>
    <row r="17" ht="56.25" spans="1:16">
      <c r="A17" s="5">
        <v>15</v>
      </c>
      <c r="B17" s="7" t="s">
        <v>57</v>
      </c>
      <c r="C17" s="7" t="s">
        <v>58</v>
      </c>
      <c r="D17" s="7">
        <v>1019</v>
      </c>
      <c r="E17" s="7" t="s">
        <v>57</v>
      </c>
      <c r="F17" s="7" t="s">
        <v>64</v>
      </c>
      <c r="G17" s="7">
        <v>26072502020</v>
      </c>
      <c r="H17" s="9">
        <v>60.24</v>
      </c>
      <c r="I17" s="9">
        <v>70.9</v>
      </c>
      <c r="J17" s="9">
        <f t="shared" si="1"/>
        <v>64.504</v>
      </c>
      <c r="K17" s="5">
        <v>5</v>
      </c>
      <c r="L17" s="5">
        <v>4</v>
      </c>
      <c r="M17" s="7" t="s">
        <v>65</v>
      </c>
      <c r="N17" s="7" t="s">
        <v>60</v>
      </c>
      <c r="O17" s="8" t="s">
        <v>23</v>
      </c>
      <c r="P17" s="8" t="s">
        <v>23</v>
      </c>
    </row>
    <row r="18" ht="56.25" spans="1:16">
      <c r="A18" s="5">
        <v>16</v>
      </c>
      <c r="B18" s="7" t="s">
        <v>66</v>
      </c>
      <c r="C18" s="7" t="s">
        <v>67</v>
      </c>
      <c r="D18" s="7">
        <v>1020</v>
      </c>
      <c r="E18" s="7" t="s">
        <v>66</v>
      </c>
      <c r="F18" s="7" t="s">
        <v>68</v>
      </c>
      <c r="G18" s="7">
        <v>26072504530</v>
      </c>
      <c r="H18" s="9">
        <v>75.5</v>
      </c>
      <c r="I18" s="9">
        <v>84.9</v>
      </c>
      <c r="J18" s="9">
        <f t="shared" si="1"/>
        <v>79.26</v>
      </c>
      <c r="K18" s="5">
        <v>1</v>
      </c>
      <c r="L18" s="7">
        <v>1</v>
      </c>
      <c r="M18" s="7" t="s">
        <v>69</v>
      </c>
      <c r="N18" s="7" t="s">
        <v>70</v>
      </c>
      <c r="O18" s="8" t="s">
        <v>23</v>
      </c>
      <c r="P18" s="8" t="s">
        <v>23</v>
      </c>
    </row>
  </sheetData>
  <mergeCells count="1">
    <mergeCell ref="A1:P1"/>
  </mergeCells>
  <pageMargins left="0.75" right="0.75" top="1" bottom="1" header="0.5" footer="0.5"/>
  <pageSetup paperSize="9" scale="7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米糯陈</cp:lastModifiedBy>
  <dcterms:created xsi:type="dcterms:W3CDTF">2026-09-01T00:58:00Z</dcterms:created>
  <dcterms:modified xsi:type="dcterms:W3CDTF">2026-09-16T01:46:31Z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6E4A7F5174F246F8B29DDF9667634CDB_13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