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2年度粪肥还田第六批" sheetId="3" r:id="rId1"/>
    <sheet name="2022年度粪污收集第六批 " sheetId="4" r:id="rId2"/>
  </sheets>
  <definedNames>
    <definedName name="_xlnm._FilterDatabase" localSheetId="0" hidden="1">'2022年度粪肥还田第六批'!#REF!</definedName>
    <definedName name="_xlnm.Print_Titles" localSheetId="0">'2022年度粪肥还田第六批'!$1:$3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<sst xmlns="http://schemas.openxmlformats.org/spreadsheetml/2006/main" count="430" uniqueCount="269">
  <si>
    <r>
      <rPr>
        <sz val="16"/>
        <color rgb="FF000000"/>
        <rFont val="黑体"/>
        <charset val="134"/>
      </rPr>
      <t>阳江市阳东区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黑体"/>
        <charset val="134"/>
      </rPr>
      <t>年中央财政农业资源及生态保护补助资金公示表（粪肥还田第六批）</t>
    </r>
  </si>
  <si>
    <r>
      <rPr>
        <sz val="10"/>
        <color rgb="FF000000"/>
        <rFont val="宋体"/>
        <charset val="134"/>
      </rPr>
      <t>项目名称：阳江市阳东区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年绿色种养循环农业试点项目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</si>
  <si>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</si>
  <si>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溯源编号</t>
    </r>
  </si>
  <si>
    <r>
      <rPr>
        <b/>
        <sz val="9"/>
        <rFont val="宋体"/>
        <charset val="134"/>
      </rPr>
      <t>实施主体</t>
    </r>
  </si>
  <si>
    <r>
      <rPr>
        <b/>
        <sz val="9"/>
        <rFont val="宋体"/>
        <charset val="134"/>
      </rPr>
      <t>还田对象</t>
    </r>
  </si>
  <si>
    <r>
      <rPr>
        <b/>
        <sz val="9"/>
        <rFont val="宋体"/>
        <charset val="134"/>
      </rPr>
      <t>还田模式</t>
    </r>
  </si>
  <si>
    <r>
      <rPr>
        <b/>
        <sz val="9"/>
        <rFont val="宋体"/>
        <charset val="134"/>
      </rPr>
      <t>还田时间</t>
    </r>
  </si>
  <si>
    <r>
      <rPr>
        <b/>
        <sz val="9"/>
        <rFont val="宋体"/>
        <charset val="134"/>
      </rPr>
      <t>申报种植情况</t>
    </r>
  </si>
  <si>
    <r>
      <rPr>
        <b/>
        <sz val="9"/>
        <rFont val="宋体"/>
        <charset val="134"/>
      </rPr>
      <t>所属村委会</t>
    </r>
  </si>
  <si>
    <r>
      <rPr>
        <b/>
        <sz val="9"/>
        <rFont val="宋体"/>
        <charset val="134"/>
      </rPr>
      <t>申报施肥总量（吨）</t>
    </r>
  </si>
  <si>
    <r>
      <rPr>
        <b/>
        <sz val="9"/>
        <rFont val="宋体"/>
        <charset val="134"/>
      </rPr>
      <t>申报还田总面积（亩）</t>
    </r>
  </si>
  <si>
    <r>
      <rPr>
        <b/>
        <sz val="9"/>
        <rFont val="宋体"/>
        <charset val="134"/>
      </rPr>
      <t>通过验收施肥数量（吨）</t>
    </r>
  </si>
  <si>
    <r>
      <rPr>
        <b/>
        <sz val="9"/>
        <rFont val="宋体"/>
        <charset val="134"/>
      </rPr>
      <t>通过验收还田面积（亩）</t>
    </r>
  </si>
  <si>
    <r>
      <rPr>
        <b/>
        <sz val="9"/>
        <rFont val="宋体"/>
        <charset val="134"/>
      </rPr>
      <t>奖补标准（元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亩）</t>
    </r>
  </si>
  <si>
    <r>
      <rPr>
        <b/>
        <sz val="9"/>
        <rFont val="宋体"/>
        <charset val="134"/>
      </rPr>
      <t>拟奖补金额（元）</t>
    </r>
  </si>
  <si>
    <t>HT24*********2574</t>
  </si>
  <si>
    <t>阳江市益禾田科技有限公司</t>
  </si>
  <si>
    <t>广东创优谷生态农业科技有限公司</t>
  </si>
  <si>
    <t>粪肥、堆沤还田</t>
  </si>
  <si>
    <t>2024-03-26至2024-04-09</t>
  </si>
  <si>
    <r>
      <rPr>
        <sz val="9"/>
        <rFont val="宋体"/>
        <charset val="134"/>
      </rPr>
      <t>地点：沙㙟村委会双垌、怀安片村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150</t>
    </r>
    <r>
      <rPr>
        <sz val="9"/>
        <rFont val="宋体"/>
        <charset val="134"/>
      </rPr>
      <t>亩</t>
    </r>
  </si>
  <si>
    <t>大八镇沙㙟村委会</t>
  </si>
  <si>
    <t>HT24*********8199</t>
  </si>
  <si>
    <t>麦祥锋</t>
  </si>
  <si>
    <t>2024-03-26至2024-04-10</t>
  </si>
  <si>
    <r>
      <rPr>
        <sz val="9"/>
        <rFont val="宋体"/>
        <charset val="134"/>
      </rPr>
      <t>地点：沙㙟村委会塘坎村榄坑、坎底洞、办冲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108</t>
    </r>
    <r>
      <rPr>
        <sz val="9"/>
        <rFont val="宋体"/>
        <charset val="134"/>
      </rPr>
      <t>亩</t>
    </r>
  </si>
  <si>
    <t>HT24*********3824</t>
  </si>
  <si>
    <t>陈来</t>
  </si>
  <si>
    <t>2024-04-13至2024-04-13</t>
  </si>
  <si>
    <r>
      <rPr>
        <sz val="9"/>
        <rFont val="宋体"/>
        <charset val="134"/>
      </rPr>
      <t>地点：大沟村委会福庆村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品种：南瓜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亩</t>
    </r>
  </si>
  <si>
    <t>大沟镇大沟村委会</t>
  </si>
  <si>
    <t>HT24*********9060</t>
  </si>
  <si>
    <t>陈罗好</t>
  </si>
  <si>
    <t>2024-02-06至2024-02-17</t>
  </si>
  <si>
    <r>
      <rPr>
        <sz val="9"/>
        <rFont val="宋体"/>
        <charset val="134"/>
      </rPr>
      <t>地点：大沟村委会定光村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品种：南瓜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186</t>
    </r>
    <r>
      <rPr>
        <sz val="9"/>
        <rFont val="宋体"/>
        <charset val="134"/>
      </rPr>
      <t>亩</t>
    </r>
  </si>
  <si>
    <t>HT24*********5960</t>
  </si>
  <si>
    <t>阳江市阳东区大沟镇和兴农业机械专业合作社</t>
  </si>
  <si>
    <t>2024-03-16至2024-03-23</t>
  </si>
  <si>
    <r>
      <rPr>
        <sz val="9"/>
        <rFont val="宋体"/>
        <charset val="134"/>
      </rPr>
      <t>地点：大沟村委会村背、村面前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103.37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地点：新梨村委会凉水村田屋边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37.6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地点：沙岗村委会伍屋寨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346.97</t>
    </r>
    <r>
      <rPr>
        <sz val="9"/>
        <rFont val="宋体"/>
        <charset val="134"/>
      </rPr>
      <t>亩</t>
    </r>
  </si>
  <si>
    <t>大沟镇大沟村委会、新梨村委会、沙岗村委会</t>
  </si>
  <si>
    <t>HT24*********9043</t>
  </si>
  <si>
    <t>欧国驱</t>
  </si>
  <si>
    <t>2024-02-20至2024-03-25</t>
  </si>
  <si>
    <r>
      <rPr>
        <sz val="9"/>
        <rFont val="宋体"/>
        <charset val="134"/>
      </rPr>
      <t>地点：花村村委会那味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品种：辣椒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105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地点：龙潭村委会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品种：辣椒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132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地点：福杨村委会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品种：辣椒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320</t>
    </r>
    <r>
      <rPr>
        <sz val="9"/>
        <rFont val="宋体"/>
        <charset val="134"/>
      </rPr>
      <t>亩</t>
    </r>
  </si>
  <si>
    <t>大沟镇花村村委会、新洲镇龙潭村委会、新洲镇福杨村委会</t>
  </si>
  <si>
    <t>HT24*********0202</t>
  </si>
  <si>
    <t>罗贵在</t>
  </si>
  <si>
    <t>2024-02-29至2024-03-09</t>
  </si>
  <si>
    <r>
      <rPr>
        <sz val="9"/>
        <rFont val="宋体"/>
        <charset val="134"/>
      </rPr>
      <t>地点：那金村委会石学仔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品种：蔬菜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32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地点：那金村委会石学仔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88</t>
    </r>
    <r>
      <rPr>
        <sz val="9"/>
        <rFont val="宋体"/>
        <charset val="134"/>
      </rPr>
      <t>亩</t>
    </r>
  </si>
  <si>
    <t>大沟镇那金村委会</t>
  </si>
  <si>
    <t>HT24*********6688</t>
  </si>
  <si>
    <t>谢绍莲</t>
  </si>
  <si>
    <t>2024-02-29至2024-03-04</t>
  </si>
  <si>
    <r>
      <rPr>
        <sz val="9"/>
        <rFont val="宋体"/>
        <charset val="134"/>
      </rPr>
      <t>地点：那金村委会大石学村面前垌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亩</t>
    </r>
  </si>
  <si>
    <t>HT24*********2336</t>
  </si>
  <si>
    <t>梁家友</t>
  </si>
  <si>
    <t>2024-05-18至2024-05-22</t>
  </si>
  <si>
    <t>地点：大沟镇徐赤村委会盐灶村
品种：水稻、花生
耕地规模：50.5亩</t>
  </si>
  <si>
    <t>大沟镇徐赤村委会</t>
  </si>
  <si>
    <t>HT24*********4319</t>
  </si>
  <si>
    <t>袁汝胜</t>
  </si>
  <si>
    <t>2024-05-18至2024-05-23</t>
  </si>
  <si>
    <t>地点：大沟镇徐赤村委会袁屋村
品种：水稻、花生
耕地规模：30.1亩</t>
  </si>
  <si>
    <t>HT24*********6921</t>
  </si>
  <si>
    <t>陈修改</t>
  </si>
  <si>
    <t>地点：大沟镇徐赤村委会木龙村
品种：水稻、花生
耕地规模：50.6亩</t>
  </si>
  <si>
    <t>HT240621103537470</t>
  </si>
  <si>
    <t>徐志华</t>
  </si>
  <si>
    <t>2024-05-17至2024-05-24</t>
  </si>
  <si>
    <t>地点：大沟镇徐赤村委会徐屋村
品种：水稻、花生
耕地规模：100.2亩</t>
  </si>
  <si>
    <t>HT240621103249007</t>
  </si>
  <si>
    <t>费国荣</t>
  </si>
  <si>
    <t>2024-05-17至2024-05-22</t>
  </si>
  <si>
    <t>地点：大沟镇徐赤村委会潮塘村
品种：水稻、花生
耕地规模：50.3亩</t>
  </si>
  <si>
    <t>HT240621102701566</t>
  </si>
  <si>
    <t>费传龙</t>
  </si>
  <si>
    <t>2024-05-17至2024-05-23</t>
  </si>
  <si>
    <t>地点：大沟镇徐赤村委会永安村
品种：水稻、花生
耕地规模：90.6亩</t>
  </si>
  <si>
    <t>HT240621095013198</t>
  </si>
  <si>
    <t>费传青</t>
  </si>
  <si>
    <t>地点：大沟镇徐赤村委会福安村
品种：水稻、花生
耕地规模：30.5亩</t>
  </si>
  <si>
    <t>HT240621093918574</t>
  </si>
  <si>
    <t>梁昌龙</t>
  </si>
  <si>
    <t>地点：大沟镇徐赤村委会梁屋村
品种：水稻、花生
耕地规模：70.2亩</t>
  </si>
  <si>
    <t>HT240621092829441</t>
  </si>
  <si>
    <t>吴业福</t>
  </si>
  <si>
    <t>地点：大沟镇徐赤村委会村仔园
品种：水稻、花生
耕地规模：31.4亩</t>
  </si>
  <si>
    <t>HT240322153600829</t>
  </si>
  <si>
    <t>阳江市阳东区丹山众禾农业农民专业合作社</t>
  </si>
  <si>
    <t>2024-03-05至2024-03-21</t>
  </si>
  <si>
    <r>
      <rPr>
        <sz val="9"/>
        <rFont val="宋体"/>
        <charset val="134"/>
      </rPr>
      <t>地点：丹载村委会牛路顶、大洲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215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地点：丹载村委会新洲、南棉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品种：水稻、玉米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292</t>
    </r>
    <r>
      <rPr>
        <sz val="9"/>
        <rFont val="宋体"/>
        <charset val="134"/>
      </rPr>
      <t>亩</t>
    </r>
  </si>
  <si>
    <t>东城镇丹载村委会</t>
  </si>
  <si>
    <t>HT240605161725048</t>
  </si>
  <si>
    <t>阳江市阳东区合山镇丰村经济联合社</t>
  </si>
  <si>
    <t>2024-04-27至2024-05-11</t>
  </si>
  <si>
    <r>
      <rPr>
        <sz val="9"/>
        <rFont val="宋体"/>
        <charset val="134"/>
      </rPr>
      <t>地点：合山镇丰村村委会托盘地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品种：夏威夷果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地点：合山镇丰村村委会长令、长龙、下架洲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品种：花生、水稻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地点：合山镇丰村村委会龙田、洲尾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品种：玉米、番薯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地点：合山镇丰村村委会浦鱼垌、四方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品种：水稻、玉米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103</t>
    </r>
    <r>
      <rPr>
        <sz val="9"/>
        <rFont val="宋体"/>
        <charset val="134"/>
      </rPr>
      <t>亩</t>
    </r>
  </si>
  <si>
    <t>合山镇丰村村委会</t>
  </si>
  <si>
    <t>HT240305155405614</t>
  </si>
  <si>
    <t>金保辉</t>
  </si>
  <si>
    <t>2024-02-01至2024-02-19</t>
  </si>
  <si>
    <r>
      <rPr>
        <sz val="9"/>
        <rFont val="Times New Roman"/>
        <charset val="134"/>
      </rPr>
      <t>地点：丰村村委会浦鱼垌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品种：香蕉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636</t>
    </r>
    <r>
      <rPr>
        <sz val="9"/>
        <rFont val="宋体"/>
        <charset val="134"/>
      </rPr>
      <t>亩</t>
    </r>
  </si>
  <si>
    <t>HT240605112826845</t>
  </si>
  <si>
    <t>谭启练</t>
  </si>
  <si>
    <t>2024-04-26至2024-05-02</t>
  </si>
  <si>
    <r>
      <rPr>
        <sz val="9"/>
        <rFont val="宋体"/>
        <charset val="134"/>
      </rPr>
      <t>地点：合山镇国营原种场合山马㙟场保丰垌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33</t>
    </r>
    <r>
      <rPr>
        <sz val="9"/>
        <rFont val="宋体"/>
        <charset val="134"/>
      </rPr>
      <t>亩</t>
    </r>
  </si>
  <si>
    <t>合山镇国营原种场</t>
  </si>
  <si>
    <t>HT240605164541225</t>
  </si>
  <si>
    <t>阳江市阳东区合山镇烟墩村民委员会</t>
  </si>
  <si>
    <t>2024-05-05至2024-05-15</t>
  </si>
  <si>
    <r>
      <rPr>
        <sz val="9"/>
        <rFont val="宋体"/>
        <charset val="134"/>
      </rPr>
      <t>地点：合山镇烟墩村委会方坪村、新丰村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品种：荔枝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140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地点：合山镇烟墩村委会禾叉坑村、河包咀村、方田村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品种：番薯、花生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105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地点：合山镇烟墩村委会大氹村、老王仔村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品种：水稻、番薯、玉米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280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地点：合山镇烟墩村委会烟墩村、热水村、新村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品种：花生、蔬菜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260</t>
    </r>
    <r>
      <rPr>
        <sz val="9"/>
        <rFont val="宋体"/>
        <charset val="134"/>
      </rPr>
      <t>亩</t>
    </r>
  </si>
  <si>
    <t>合山镇烟墩村委会</t>
  </si>
  <si>
    <t>HT240621144603360</t>
  </si>
  <si>
    <t>温刘花</t>
  </si>
  <si>
    <t>2024-05-09至2024-05-17</t>
  </si>
  <si>
    <t>地点：红丰镇旋洲村委会独西村旱地
品种：番薯、玉米
耕地规模：200亩</t>
  </si>
  <si>
    <t>红丰镇旋洲村委会</t>
  </si>
  <si>
    <t>HT240516170122793</t>
  </si>
  <si>
    <t>阳江市阳东区那龙镇垌尾村民委员会</t>
  </si>
  <si>
    <t>2024-04-11至2024-04-23</t>
  </si>
  <si>
    <t>地点：垌尾村委会河朗到屋摇垌
品种：香蕉、辣椒、花生
耕地规模：69.1亩
 ------------------------ 
地点：垌尾村委会木水垌到大垌
品种：番薯、玉米
耕地规模：64亩
 ------------------------ 
地点：垌尾村委会高朗平到二陂
品种：砂糖桔、香蕉
耕地规模：67.4亩
 ------------------------ 
地点：垌尾村委会塘下到朗仔
品种：辣椒、花生
耕地规模：111.6亩</t>
  </si>
  <si>
    <t>那龙镇垌尾村委会</t>
  </si>
  <si>
    <t>HT240403154620043</t>
  </si>
  <si>
    <t>阳江市阳东区那龙镇和平村民委员会</t>
  </si>
  <si>
    <t>2024-03-24至2024-04-11</t>
  </si>
  <si>
    <r>
      <rPr>
        <sz val="9"/>
        <rFont val="Times New Roman"/>
        <charset val="134"/>
      </rPr>
      <t>地点：和平村委会那龙大桥附件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品种：水稻、玉米、花生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186.12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地点：和平村委会永安村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品种：黄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姜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亩</t>
    </r>
  </si>
  <si>
    <t>那龙镇和平村委会</t>
  </si>
  <si>
    <t>HT240604104306019</t>
  </si>
  <si>
    <t>莫道良</t>
  </si>
  <si>
    <t>2024-03-29至2024-03-31</t>
  </si>
  <si>
    <r>
      <rPr>
        <sz val="9"/>
        <rFont val="Times New Roman"/>
        <charset val="134"/>
      </rPr>
      <t>地点：那龙镇那顿村委会上平村林路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亩</t>
    </r>
  </si>
  <si>
    <t>那龙镇那顿村委会</t>
  </si>
  <si>
    <t>HT240515114639091</t>
  </si>
  <si>
    <t>莫德明</t>
  </si>
  <si>
    <t>地点：那顿村委会上平村村路
品种：水稻
耕地规模：10亩</t>
  </si>
  <si>
    <t>HT240515113617231</t>
  </si>
  <si>
    <t>关友分</t>
  </si>
  <si>
    <t>2024-03-30至2024-04-09</t>
  </si>
  <si>
    <t>地点：那料村委会佛子垌
品种：柠檬、黄晶果
耕地规模：280亩</t>
  </si>
  <si>
    <t>那龙镇那料村委会</t>
  </si>
  <si>
    <t>HT240419113454660</t>
  </si>
  <si>
    <t>广东省阳江市阳东区那龙镇那料村民委员会</t>
  </si>
  <si>
    <t>2024-03-23至2024-03-31</t>
  </si>
  <si>
    <r>
      <rPr>
        <sz val="9"/>
        <rFont val="Times New Roman"/>
        <charset val="134"/>
      </rPr>
      <t>地点：那料村委会上㙟村桔子园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品种：桔子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地点：那料村委会白石岗村面前、横路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品种：辣椒、水稻、番薯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230</t>
    </r>
    <r>
      <rPr>
        <sz val="9"/>
        <rFont val="宋体"/>
        <charset val="134"/>
      </rPr>
      <t>亩</t>
    </r>
  </si>
  <si>
    <t>HT240604110103517</t>
  </si>
  <si>
    <t>阳江市阳东区那龙镇西就村民委员会</t>
  </si>
  <si>
    <t>2024-04-14至2024-05-05</t>
  </si>
  <si>
    <r>
      <rPr>
        <sz val="9"/>
        <rFont val="Times New Roman"/>
        <charset val="134"/>
      </rPr>
      <t>地点：那龙镇西就村委会西岸村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品种：水稻、玉米、花生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81.33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地点：那龙镇西就村委会白垌村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品种：花生、玉米、水稻、番薯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47.1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地点：那龙镇西就村委会上安村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品种：水稻、番薯、花生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52.32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地点：那龙镇西就村委会军村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品种：水稻、花生、蔬菜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9.47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地点：那龙镇西就村委会邓水村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品种：水稻、花生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37.84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地点：那龙镇西就村委会华龙村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品种：番薯、花生、黄豆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45.88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地点：那龙镇西就村委会塘辽村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品种：玉米、番薯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4.96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地点：那龙镇西就村委会牛尾村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品种：黄豆、花生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173.53</t>
    </r>
    <r>
      <rPr>
        <sz val="9"/>
        <rFont val="宋体"/>
        <charset val="134"/>
      </rPr>
      <t>亩</t>
    </r>
  </si>
  <si>
    <t>那龙镇西就村委会</t>
  </si>
  <si>
    <t>HT240621141616942</t>
  </si>
  <si>
    <t>严海记</t>
  </si>
  <si>
    <t>2024-04-12至2024-04-27</t>
  </si>
  <si>
    <t>地点：塘坪镇朝东村委会 古坑村徐屋山岭
品种：荔枝、龙眼
耕地规模：100亩</t>
  </si>
  <si>
    <t>塘坪镇朝东村委会</t>
  </si>
  <si>
    <t>HT240621142121179</t>
  </si>
  <si>
    <t>阳江阳东区海之阳种养专业合作社</t>
  </si>
  <si>
    <t>2024-04-12至2024-04-21</t>
  </si>
  <si>
    <r>
      <rPr>
        <sz val="9"/>
        <rFont val="Times New Roman"/>
        <charset val="134"/>
      </rPr>
      <t>地点：塘坪镇朝东村委会古坑村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102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地点：塘坪镇新坡村委会表竹村贵氹垦造水田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109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 ------------------------ 
</t>
    </r>
    <r>
      <rPr>
        <sz val="9"/>
        <rFont val="宋体"/>
        <charset val="134"/>
      </rPr>
      <t>地点：塘坪镇赤岗村委会湾弓龙村前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120</t>
    </r>
    <r>
      <rPr>
        <sz val="9"/>
        <rFont val="宋体"/>
        <charset val="134"/>
      </rPr>
      <t>亩</t>
    </r>
  </si>
  <si>
    <t>塘坪镇朝东村委会、新坡村委会、赤岗村委会</t>
  </si>
  <si>
    <t>HT240621141014204</t>
  </si>
  <si>
    <t>阳江市阳东区红丰镇联友农业专业合作社</t>
  </si>
  <si>
    <t>2024-04-28至2024-05-17</t>
  </si>
  <si>
    <t>地点：塘坪镇长乐村委会军城村白石垌
品种：水稻
耕地规模：463亩</t>
  </si>
  <si>
    <t>塘坪镇长乐村委会</t>
  </si>
  <si>
    <t>HT240516164946670</t>
  </si>
  <si>
    <t>冯现</t>
  </si>
  <si>
    <t>2024-04-16至2024-04-21</t>
  </si>
  <si>
    <r>
      <rPr>
        <sz val="9"/>
        <rFont val="Times New Roman"/>
        <charset val="134"/>
      </rPr>
      <t>地点：北股村委会冯屋村双仔领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品种：荔枝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亩</t>
    </r>
  </si>
  <si>
    <t>新洲镇北股村委会</t>
  </si>
  <si>
    <t>HT240516161857095</t>
  </si>
  <si>
    <t>陈云洁</t>
  </si>
  <si>
    <t>2024-04-17至2024-04-21</t>
  </si>
  <si>
    <t>地点：北股村委会禾安村三片石
品种：荔枝
耕地规模：48亩</t>
  </si>
  <si>
    <t>HT240516161438682</t>
  </si>
  <si>
    <t>茹业连</t>
  </si>
  <si>
    <t>2024-04-17至2024-04-30</t>
  </si>
  <si>
    <t>地点：北股村委会旧寨村苦骨草
品种：荔枝、龙眼
耕地规模：25亩</t>
  </si>
  <si>
    <t>HT240516155441483</t>
  </si>
  <si>
    <t>茹正雷</t>
  </si>
  <si>
    <t>2024-04-16至2024-04-30</t>
  </si>
  <si>
    <t>地点：北股村委会枯子园
品种：荔枝
耕地规模：60亩</t>
  </si>
  <si>
    <t>HT240516155015860</t>
  </si>
  <si>
    <t>茹子灿</t>
  </si>
  <si>
    <t>2024-04-15至2024-04-21</t>
  </si>
  <si>
    <t>地点：北股村委会旧寨村苦骨草
品种：荔枝
耕地规模：58亩</t>
  </si>
  <si>
    <t>HT240516090953586</t>
  </si>
  <si>
    <t>陈象康</t>
  </si>
  <si>
    <t>2024-04-16至2024-04-23</t>
  </si>
  <si>
    <t>地点：北股村委会岗瓦咀村瓦窑江
品种：荔枝
耕地规模：50亩</t>
  </si>
  <si>
    <t>HT240515165442997</t>
  </si>
  <si>
    <t>陈贤柱</t>
  </si>
  <si>
    <t>地点：北股村委会岗瓦咀村地塘园
品种：荔枝
耕地规模：10亩</t>
  </si>
  <si>
    <t>HT240515164818433</t>
  </si>
  <si>
    <t>陈贤忠</t>
  </si>
  <si>
    <t>地点：北股村委会岗瓦咀村瓦窑岗
品种：荔枝
耕地规模：35亩</t>
  </si>
  <si>
    <t>HT240515164132481</t>
  </si>
  <si>
    <t>陈贤伍</t>
  </si>
  <si>
    <t>2024-04-17至2024-04-18</t>
  </si>
  <si>
    <t>地点：北股村委会岗瓦咀村旱塘
品种：荔枝
耕地规模：18亩</t>
  </si>
  <si>
    <t>HT240515163602915</t>
  </si>
  <si>
    <t>陈北恩</t>
  </si>
  <si>
    <t>2024-04-16至2024-04-18</t>
  </si>
  <si>
    <t>地点：北股村委会和安村狗耳岭
品种：荔枝
耕地规模：30亩</t>
  </si>
  <si>
    <t>HT240515162912384</t>
  </si>
  <si>
    <t>黄厚源</t>
  </si>
  <si>
    <t>地点：北股村委会热新公路北股林场
品种：荔枝
耕地规模：52亩</t>
  </si>
  <si>
    <t>HT240516162506028</t>
  </si>
  <si>
    <t>李发军</t>
  </si>
  <si>
    <t>2024-04-16至2024-04-22</t>
  </si>
  <si>
    <r>
      <rPr>
        <sz val="9"/>
        <rFont val="宋体"/>
        <charset val="134"/>
      </rPr>
      <t>地点：表竹村委会湴坑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品种：荔枝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亩</t>
    </r>
  </si>
  <si>
    <t>新洲镇表竹村委会</t>
  </si>
  <si>
    <t>HT240322145345023</t>
  </si>
  <si>
    <t>冯思超</t>
  </si>
  <si>
    <t>2024-03-01至2024-03-17</t>
  </si>
  <si>
    <r>
      <rPr>
        <sz val="9"/>
        <rFont val="宋体"/>
        <charset val="134"/>
      </rPr>
      <t>地点：东安村委会东村围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品种：水稻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亩</t>
    </r>
  </si>
  <si>
    <t>新洲镇东安村委会</t>
  </si>
  <si>
    <t>HT240621140259229</t>
  </si>
  <si>
    <t>黄云燕</t>
  </si>
  <si>
    <t>2024-04-10至2024-04-14</t>
  </si>
  <si>
    <t>地点：新洲镇龙潭村委会石咀村鹅仔
品种：水稻
耕地规模：150亩</t>
  </si>
  <si>
    <t>新洲镇龙潭村委会</t>
  </si>
  <si>
    <t>HT240322112522340</t>
  </si>
  <si>
    <t>陈电</t>
  </si>
  <si>
    <t>2024-03-07至2024-03-11</t>
  </si>
  <si>
    <r>
      <rPr>
        <sz val="9"/>
        <rFont val="宋体"/>
        <charset val="134"/>
      </rPr>
      <t>地点：石岗村委会百果园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品种：荔枝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150</t>
    </r>
    <r>
      <rPr>
        <sz val="9"/>
        <rFont val="宋体"/>
        <charset val="134"/>
      </rPr>
      <t>亩</t>
    </r>
  </si>
  <si>
    <t>新洲镇石岗村委会</t>
  </si>
  <si>
    <t>HT240516153643699</t>
  </si>
  <si>
    <t>叶计长</t>
  </si>
  <si>
    <t>2024-04-15至2024-04-19</t>
  </si>
  <si>
    <t>地点：新洲村割麻坪大地
品种：柑桔
耕地规模：30亩</t>
  </si>
  <si>
    <t>新洲镇新洲村委会</t>
  </si>
  <si>
    <t>HT240322111332086</t>
  </si>
  <si>
    <t>何大珍</t>
  </si>
  <si>
    <t>2024-03-08至2024-03-12</t>
  </si>
  <si>
    <r>
      <rPr>
        <sz val="9"/>
        <rFont val="宋体"/>
        <charset val="134"/>
      </rPr>
      <t>地点：新洲村委小龙村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品种：玉米、辣椒、番薯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150</t>
    </r>
    <r>
      <rPr>
        <sz val="9"/>
        <rFont val="宋体"/>
        <charset val="134"/>
      </rPr>
      <t>亩</t>
    </r>
  </si>
  <si>
    <t>HT240322110239062</t>
  </si>
  <si>
    <t>2024-03-07至2024-03-12</t>
  </si>
  <si>
    <r>
      <rPr>
        <sz val="9"/>
        <rFont val="宋体"/>
        <charset val="134"/>
      </rPr>
      <t>地点：新洲村委会连塘坑村黑泥氹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品种：荔枝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耕地规模：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亩</t>
    </r>
  </si>
  <si>
    <t>合  计：</t>
  </si>
  <si>
    <r>
      <rPr>
        <sz val="16"/>
        <color rgb="FF000000"/>
        <rFont val="黑体"/>
        <charset val="134"/>
      </rPr>
      <t>阳江市阳东区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黑体"/>
        <charset val="134"/>
      </rPr>
      <t>年中央财政农业资源及生态保护补助资金公示表（粪污收集第六批）</t>
    </r>
  </si>
  <si>
    <r>
      <rPr>
        <sz val="10"/>
        <color rgb="FF000000"/>
        <rFont val="宋体"/>
        <charset val="134"/>
        <scheme val="minor"/>
      </rPr>
      <t>项目名称：阳江市阳东区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  <scheme val="minor"/>
      </rPr>
      <t>年绿色种养循环农业试点项目</t>
    </r>
  </si>
  <si>
    <t>序号</t>
  </si>
  <si>
    <t>溯源编号</t>
  </si>
  <si>
    <t>实施主体</t>
  </si>
  <si>
    <t>粪污提供对象</t>
  </si>
  <si>
    <t>粪污类型</t>
  </si>
  <si>
    <t>处理方式</t>
  </si>
  <si>
    <t>收集处理时间</t>
  </si>
  <si>
    <t>所属村委会</t>
  </si>
  <si>
    <t>申报粪污收集数量（吨）</t>
  </si>
  <si>
    <t>申报制成肥料量（吨）</t>
  </si>
  <si>
    <t>通过验收粪污原料量（吨）</t>
  </si>
  <si>
    <t>通过验收处理制成品量（吨）</t>
  </si>
  <si>
    <t>备注</t>
  </si>
  <si>
    <t>FW24*********9449</t>
  </si>
  <si>
    <t>阳江市阳东区绿田农业科技有限公司</t>
  </si>
  <si>
    <t>猪粪</t>
  </si>
  <si>
    <t>堆沤腐熟发酵</t>
  </si>
  <si>
    <t>2023-10-02至2023-10-29</t>
  </si>
  <si>
    <t>新洲镇乌石村委会</t>
  </si>
  <si>
    <t>粪污收集环节不进行奖补</t>
  </si>
  <si>
    <t>FW24*********4601</t>
  </si>
  <si>
    <t>2023-09-18至2023-10-14</t>
  </si>
  <si>
    <t>FW24*********7399</t>
  </si>
  <si>
    <t>2023-09-04至2023-10-02</t>
  </si>
  <si>
    <t>FW23*********4572</t>
  </si>
  <si>
    <t>2023-08-21至2023-09-16</t>
  </si>
  <si>
    <t>FW23*********8297</t>
  </si>
  <si>
    <t>2023-08-07至2023-09-03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</si>
</sst>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color indexed="8"/>
      <name val="宋体"/>
      <charset val="134"/>
      <scheme val="minor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sz val="11"/>
      <name val="宋体"/>
      <charset val="134"/>
      <scheme val="minor"/>
    </font>
    <font>
      <sz val="16"/>
      <color rgb="FF000000"/>
      <name val="Times New Roman"/>
      <charset val="134"/>
    </font>
    <font>
      <sz val="16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/>
    </xf>
    <xf numFmtId="0" fontId="16" fillId="0" borderId="2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5"/>
  <sheetViews>
    <sheetView tabSelected="1" workbookViewId="0">
      <selection activeCell="E8" sqref="E8"/>
    </sheetView>
  </sheetViews>
  <sheetFormatPr defaultColWidth="9" defaultRowHeight="13.5"/>
  <cols>
    <col min="1" max="1" width="7.25" customWidth="1"/>
    <col min="2" max="2" width="15.375" customWidth="1"/>
    <col min="3" max="3" width="13.75" customWidth="1"/>
    <col min="4" max="4" width="18" customWidth="1"/>
    <col min="5" max="5" width="12.625" customWidth="1"/>
    <col min="6" max="6" width="12.375" customWidth="1"/>
    <col min="7" max="7" width="31.75" customWidth="1"/>
    <col min="8" max="8" width="16.375" style="18" customWidth="1"/>
    <col min="9" max="12" width="11.875" customWidth="1"/>
    <col min="13" max="13" width="10" customWidth="1"/>
    <col min="14" max="14" width="12.625" customWidth="1"/>
  </cols>
  <sheetData>
    <row r="1" customFormat="1" ht="46" customHeight="1" spans="1:14">
      <c r="A1" s="1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  <c r="M1" s="19"/>
      <c r="N1" s="19"/>
    </row>
    <row r="2" customFormat="1" ht="23" customHeight="1" spans="1:14">
      <c r="A2" s="21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  <c r="M2" s="21"/>
      <c r="N2" s="21"/>
    </row>
    <row r="3" ht="35" customHeight="1" spans="1:14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</row>
    <row r="4" ht="36" spans="1:14">
      <c r="A4" s="25">
        <v>1</v>
      </c>
      <c r="B4" s="25" t="s">
        <v>16</v>
      </c>
      <c r="C4" s="25" t="s">
        <v>17</v>
      </c>
      <c r="D4" s="25" t="s">
        <v>18</v>
      </c>
      <c r="E4" s="25" t="s">
        <v>19</v>
      </c>
      <c r="F4" s="25" t="s">
        <v>20</v>
      </c>
      <c r="G4" s="26" t="s">
        <v>21</v>
      </c>
      <c r="H4" s="27" t="s">
        <v>22</v>
      </c>
      <c r="I4" s="32">
        <v>30.08</v>
      </c>
      <c r="J4" s="32">
        <v>150</v>
      </c>
      <c r="K4" s="32">
        <v>30.08</v>
      </c>
      <c r="L4" s="32">
        <v>150</v>
      </c>
      <c r="M4" s="33">
        <v>89</v>
      </c>
      <c r="N4" s="34">
        <v>13350</v>
      </c>
    </row>
    <row r="5" ht="36" spans="1:14">
      <c r="A5" s="25">
        <v>2</v>
      </c>
      <c r="B5" s="25" t="s">
        <v>23</v>
      </c>
      <c r="C5" s="25" t="s">
        <v>17</v>
      </c>
      <c r="D5" s="25" t="s">
        <v>24</v>
      </c>
      <c r="E5" s="25" t="s">
        <v>19</v>
      </c>
      <c r="F5" s="25" t="s">
        <v>25</v>
      </c>
      <c r="G5" s="26" t="s">
        <v>26</v>
      </c>
      <c r="H5" s="27" t="s">
        <v>22</v>
      </c>
      <c r="I5" s="32">
        <v>21.76</v>
      </c>
      <c r="J5" s="32">
        <v>108</v>
      </c>
      <c r="K5" s="32">
        <v>21.76</v>
      </c>
      <c r="L5" s="32">
        <v>108</v>
      </c>
      <c r="M5" s="33">
        <v>89</v>
      </c>
      <c r="N5" s="34">
        <v>9612</v>
      </c>
    </row>
    <row r="6" ht="36" spans="1:14">
      <c r="A6" s="25">
        <v>3</v>
      </c>
      <c r="B6" s="25" t="s">
        <v>27</v>
      </c>
      <c r="C6" s="25" t="s">
        <v>17</v>
      </c>
      <c r="D6" s="25" t="s">
        <v>28</v>
      </c>
      <c r="E6" s="25" t="s">
        <v>19</v>
      </c>
      <c r="F6" s="25" t="s">
        <v>29</v>
      </c>
      <c r="G6" s="26" t="s">
        <v>30</v>
      </c>
      <c r="H6" s="27" t="s">
        <v>31</v>
      </c>
      <c r="I6" s="32">
        <v>2.24</v>
      </c>
      <c r="J6" s="32">
        <v>11</v>
      </c>
      <c r="K6" s="32">
        <v>2.24</v>
      </c>
      <c r="L6" s="32">
        <v>11</v>
      </c>
      <c r="M6" s="33">
        <v>89</v>
      </c>
      <c r="N6" s="34">
        <v>979</v>
      </c>
    </row>
    <row r="7" ht="36" spans="1:14">
      <c r="A7" s="25">
        <v>4</v>
      </c>
      <c r="B7" s="25" t="s">
        <v>32</v>
      </c>
      <c r="C7" s="25" t="s">
        <v>17</v>
      </c>
      <c r="D7" s="25" t="s">
        <v>33</v>
      </c>
      <c r="E7" s="25" t="s">
        <v>19</v>
      </c>
      <c r="F7" s="25" t="s">
        <v>34</v>
      </c>
      <c r="G7" s="26" t="s">
        <v>35</v>
      </c>
      <c r="H7" s="27" t="s">
        <v>31</v>
      </c>
      <c r="I7" s="32">
        <v>37.37</v>
      </c>
      <c r="J7" s="32">
        <v>186</v>
      </c>
      <c r="K7" s="32">
        <v>37.37</v>
      </c>
      <c r="L7" s="32">
        <v>186</v>
      </c>
      <c r="M7" s="33">
        <v>89</v>
      </c>
      <c r="N7" s="34">
        <v>16554</v>
      </c>
    </row>
    <row r="8" ht="132" spans="1:14">
      <c r="A8" s="25">
        <v>5</v>
      </c>
      <c r="B8" s="25" t="s">
        <v>36</v>
      </c>
      <c r="C8" s="25" t="s">
        <v>17</v>
      </c>
      <c r="D8" s="25" t="s">
        <v>37</v>
      </c>
      <c r="E8" s="25" t="s">
        <v>19</v>
      </c>
      <c r="F8" s="25" t="s">
        <v>38</v>
      </c>
      <c r="G8" s="26" t="s">
        <v>39</v>
      </c>
      <c r="H8" s="27" t="s">
        <v>40</v>
      </c>
      <c r="I8" s="32">
        <v>97.92</v>
      </c>
      <c r="J8" s="32">
        <v>487.87</v>
      </c>
      <c r="K8" s="32">
        <v>97.92</v>
      </c>
      <c r="L8" s="32">
        <v>487.87</v>
      </c>
      <c r="M8" s="33">
        <v>89</v>
      </c>
      <c r="N8" s="34">
        <v>43420.43</v>
      </c>
    </row>
    <row r="9" ht="132" spans="1:14">
      <c r="A9" s="25">
        <v>6</v>
      </c>
      <c r="B9" s="25" t="s">
        <v>41</v>
      </c>
      <c r="C9" s="25" t="s">
        <v>17</v>
      </c>
      <c r="D9" s="25" t="s">
        <v>42</v>
      </c>
      <c r="E9" s="25" t="s">
        <v>19</v>
      </c>
      <c r="F9" s="25" t="s">
        <v>43</v>
      </c>
      <c r="G9" s="26" t="s">
        <v>44</v>
      </c>
      <c r="H9" s="27" t="s">
        <v>45</v>
      </c>
      <c r="I9" s="32">
        <v>111.97</v>
      </c>
      <c r="J9" s="32">
        <v>555</v>
      </c>
      <c r="K9" s="32">
        <v>111.97</v>
      </c>
      <c r="L9" s="32">
        <v>555</v>
      </c>
      <c r="M9" s="33">
        <v>89</v>
      </c>
      <c r="N9" s="34">
        <v>49395</v>
      </c>
    </row>
    <row r="10" ht="84" spans="1:14">
      <c r="A10" s="25">
        <v>7</v>
      </c>
      <c r="B10" s="25" t="s">
        <v>46</v>
      </c>
      <c r="C10" s="25" t="s">
        <v>17</v>
      </c>
      <c r="D10" s="25" t="s">
        <v>47</v>
      </c>
      <c r="E10" s="25" t="s">
        <v>19</v>
      </c>
      <c r="F10" s="25" t="s">
        <v>48</v>
      </c>
      <c r="G10" s="26" t="s">
        <v>49</v>
      </c>
      <c r="H10" s="27" t="s">
        <v>50</v>
      </c>
      <c r="I10" s="32">
        <v>24.18</v>
      </c>
      <c r="J10" s="32">
        <v>120</v>
      </c>
      <c r="K10" s="32">
        <v>24.18</v>
      </c>
      <c r="L10" s="32">
        <v>120</v>
      </c>
      <c r="M10" s="33">
        <v>89</v>
      </c>
      <c r="N10" s="34">
        <v>10680</v>
      </c>
    </row>
    <row r="11" ht="36" spans="1:14">
      <c r="A11" s="25">
        <v>8</v>
      </c>
      <c r="B11" s="25" t="s">
        <v>51</v>
      </c>
      <c r="C11" s="25" t="s">
        <v>17</v>
      </c>
      <c r="D11" s="25" t="s">
        <v>52</v>
      </c>
      <c r="E11" s="25" t="s">
        <v>19</v>
      </c>
      <c r="F11" s="25" t="s">
        <v>53</v>
      </c>
      <c r="G11" s="26" t="s">
        <v>54</v>
      </c>
      <c r="H11" s="27" t="s">
        <v>50</v>
      </c>
      <c r="I11" s="32">
        <v>6.08</v>
      </c>
      <c r="J11" s="32">
        <v>30</v>
      </c>
      <c r="K11" s="32">
        <v>6.08</v>
      </c>
      <c r="L11" s="32">
        <v>30</v>
      </c>
      <c r="M11" s="33">
        <v>89</v>
      </c>
      <c r="N11" s="34">
        <v>2670</v>
      </c>
    </row>
    <row r="12" ht="33.75" spans="1:14">
      <c r="A12" s="25">
        <v>9</v>
      </c>
      <c r="B12" s="25" t="s">
        <v>55</v>
      </c>
      <c r="C12" s="25" t="s">
        <v>17</v>
      </c>
      <c r="D12" s="25" t="s">
        <v>56</v>
      </c>
      <c r="E12" s="25" t="s">
        <v>19</v>
      </c>
      <c r="F12" s="25" t="s">
        <v>57</v>
      </c>
      <c r="G12" s="26" t="s">
        <v>58</v>
      </c>
      <c r="H12" s="27" t="s">
        <v>59</v>
      </c>
      <c r="I12" s="32">
        <v>10.11</v>
      </c>
      <c r="J12" s="32">
        <v>50.5</v>
      </c>
      <c r="K12" s="32">
        <v>10.11</v>
      </c>
      <c r="L12" s="32">
        <v>50.5</v>
      </c>
      <c r="M12" s="33">
        <v>89</v>
      </c>
      <c r="N12" s="34">
        <v>4494.5</v>
      </c>
    </row>
    <row r="13" ht="33.75" spans="1:14">
      <c r="A13" s="25">
        <v>10</v>
      </c>
      <c r="B13" s="25" t="s">
        <v>60</v>
      </c>
      <c r="C13" s="25" t="s">
        <v>17</v>
      </c>
      <c r="D13" s="25" t="s">
        <v>61</v>
      </c>
      <c r="E13" s="25" t="s">
        <v>19</v>
      </c>
      <c r="F13" s="25" t="s">
        <v>62</v>
      </c>
      <c r="G13" s="26" t="s">
        <v>63</v>
      </c>
      <c r="H13" s="27" t="s">
        <v>59</v>
      </c>
      <c r="I13" s="32">
        <v>6.19</v>
      </c>
      <c r="J13" s="32">
        <v>30.1</v>
      </c>
      <c r="K13" s="32">
        <v>6.19</v>
      </c>
      <c r="L13" s="32">
        <v>30.1</v>
      </c>
      <c r="M13" s="33">
        <v>89</v>
      </c>
      <c r="N13" s="34">
        <v>2678.9</v>
      </c>
    </row>
    <row r="14" ht="36" spans="1:14">
      <c r="A14" s="25">
        <v>11</v>
      </c>
      <c r="B14" s="25" t="s">
        <v>64</v>
      </c>
      <c r="C14" s="25" t="s">
        <v>17</v>
      </c>
      <c r="D14" s="25" t="s">
        <v>65</v>
      </c>
      <c r="E14" s="25" t="s">
        <v>19</v>
      </c>
      <c r="F14" s="25" t="s">
        <v>62</v>
      </c>
      <c r="G14" s="28" t="s">
        <v>66</v>
      </c>
      <c r="H14" s="27" t="s">
        <v>59</v>
      </c>
      <c r="I14" s="32">
        <v>10.22</v>
      </c>
      <c r="J14" s="32">
        <v>50.6</v>
      </c>
      <c r="K14" s="32">
        <v>10.22</v>
      </c>
      <c r="L14" s="32">
        <v>50.6</v>
      </c>
      <c r="M14" s="33">
        <v>89</v>
      </c>
      <c r="N14" s="34">
        <v>4503.4</v>
      </c>
    </row>
    <row r="15" ht="33.75" spans="1:14">
      <c r="A15" s="25">
        <v>12</v>
      </c>
      <c r="B15" s="25" t="s">
        <v>67</v>
      </c>
      <c r="C15" s="25" t="s">
        <v>17</v>
      </c>
      <c r="D15" s="25" t="s">
        <v>68</v>
      </c>
      <c r="E15" s="25" t="s">
        <v>19</v>
      </c>
      <c r="F15" s="25" t="s">
        <v>69</v>
      </c>
      <c r="G15" s="26" t="s">
        <v>70</v>
      </c>
      <c r="H15" s="27" t="s">
        <v>59</v>
      </c>
      <c r="I15" s="32">
        <v>20.08</v>
      </c>
      <c r="J15" s="32">
        <v>100.2</v>
      </c>
      <c r="K15" s="32">
        <v>20.08</v>
      </c>
      <c r="L15" s="32">
        <v>100.2</v>
      </c>
      <c r="M15" s="33">
        <v>89</v>
      </c>
      <c r="N15" s="34">
        <v>8917.8</v>
      </c>
    </row>
    <row r="16" customFormat="1" ht="36" spans="1:14">
      <c r="A16" s="25">
        <v>13</v>
      </c>
      <c r="B16" s="25" t="s">
        <v>71</v>
      </c>
      <c r="C16" s="25" t="s">
        <v>17</v>
      </c>
      <c r="D16" s="25" t="s">
        <v>72</v>
      </c>
      <c r="E16" s="25" t="s">
        <v>19</v>
      </c>
      <c r="F16" s="25" t="s">
        <v>73</v>
      </c>
      <c r="G16" s="28" t="s">
        <v>74</v>
      </c>
      <c r="H16" s="27" t="s">
        <v>59</v>
      </c>
      <c r="I16" s="32">
        <v>10.16</v>
      </c>
      <c r="J16" s="32">
        <v>50.3</v>
      </c>
      <c r="K16" s="32">
        <v>10.16</v>
      </c>
      <c r="L16" s="32">
        <v>50.3</v>
      </c>
      <c r="M16" s="33">
        <v>89</v>
      </c>
      <c r="N16" s="34">
        <v>4476.7</v>
      </c>
    </row>
    <row r="17" customFormat="1" ht="36" spans="1:14">
      <c r="A17" s="25">
        <v>14</v>
      </c>
      <c r="B17" s="25" t="s">
        <v>75</v>
      </c>
      <c r="C17" s="25" t="s">
        <v>17</v>
      </c>
      <c r="D17" s="25" t="s">
        <v>76</v>
      </c>
      <c r="E17" s="25" t="s">
        <v>19</v>
      </c>
      <c r="F17" s="25" t="s">
        <v>77</v>
      </c>
      <c r="G17" s="28" t="s">
        <v>78</v>
      </c>
      <c r="H17" s="27" t="s">
        <v>59</v>
      </c>
      <c r="I17" s="32">
        <v>18.2</v>
      </c>
      <c r="J17" s="32">
        <v>90.6</v>
      </c>
      <c r="K17" s="32">
        <v>18.2</v>
      </c>
      <c r="L17" s="32">
        <v>90.6</v>
      </c>
      <c r="M17" s="33">
        <v>89</v>
      </c>
      <c r="N17" s="34">
        <v>8063.4</v>
      </c>
    </row>
    <row r="18" customFormat="1" ht="33.75" spans="1:14">
      <c r="A18" s="25">
        <v>15</v>
      </c>
      <c r="B18" s="25" t="s">
        <v>79</v>
      </c>
      <c r="C18" s="25" t="s">
        <v>17</v>
      </c>
      <c r="D18" s="25" t="s">
        <v>80</v>
      </c>
      <c r="E18" s="25" t="s">
        <v>19</v>
      </c>
      <c r="F18" s="25" t="s">
        <v>62</v>
      </c>
      <c r="G18" s="26" t="s">
        <v>81</v>
      </c>
      <c r="H18" s="27" t="s">
        <v>59</v>
      </c>
      <c r="I18" s="32">
        <v>6.2</v>
      </c>
      <c r="J18" s="32">
        <v>30.5</v>
      </c>
      <c r="K18" s="32">
        <v>6.2</v>
      </c>
      <c r="L18" s="32">
        <v>30.5</v>
      </c>
      <c r="M18" s="33">
        <v>89</v>
      </c>
      <c r="N18" s="34">
        <v>2714.5</v>
      </c>
    </row>
    <row r="19" customFormat="1" ht="33.75" spans="1:14">
      <c r="A19" s="25">
        <v>16</v>
      </c>
      <c r="B19" s="25" t="s">
        <v>82</v>
      </c>
      <c r="C19" s="25" t="s">
        <v>17</v>
      </c>
      <c r="D19" s="25" t="s">
        <v>83</v>
      </c>
      <c r="E19" s="25" t="s">
        <v>19</v>
      </c>
      <c r="F19" s="25" t="s">
        <v>77</v>
      </c>
      <c r="G19" s="26" t="s">
        <v>84</v>
      </c>
      <c r="H19" s="27" t="s">
        <v>59</v>
      </c>
      <c r="I19" s="32">
        <v>14.15</v>
      </c>
      <c r="J19" s="32">
        <v>70.2</v>
      </c>
      <c r="K19" s="32">
        <v>14.15</v>
      </c>
      <c r="L19" s="32">
        <v>70.2</v>
      </c>
      <c r="M19" s="33">
        <v>89</v>
      </c>
      <c r="N19" s="34">
        <v>6247.8</v>
      </c>
    </row>
    <row r="20" customFormat="1" ht="33.75" spans="1:14">
      <c r="A20" s="25">
        <v>17</v>
      </c>
      <c r="B20" s="25" t="s">
        <v>85</v>
      </c>
      <c r="C20" s="25" t="s">
        <v>17</v>
      </c>
      <c r="D20" s="25" t="s">
        <v>86</v>
      </c>
      <c r="E20" s="25" t="s">
        <v>19</v>
      </c>
      <c r="F20" s="25" t="s">
        <v>77</v>
      </c>
      <c r="G20" s="26" t="s">
        <v>87</v>
      </c>
      <c r="H20" s="27" t="s">
        <v>59</v>
      </c>
      <c r="I20" s="32">
        <v>6.33</v>
      </c>
      <c r="J20" s="32">
        <v>31.4</v>
      </c>
      <c r="K20" s="32">
        <v>6.33</v>
      </c>
      <c r="L20" s="32">
        <v>31.4</v>
      </c>
      <c r="M20" s="33">
        <v>89</v>
      </c>
      <c r="N20" s="34">
        <v>2794.6</v>
      </c>
    </row>
    <row r="21" customFormat="1" ht="84" spans="1:14">
      <c r="A21" s="25">
        <v>18</v>
      </c>
      <c r="B21" s="25" t="s">
        <v>88</v>
      </c>
      <c r="C21" s="25" t="s">
        <v>17</v>
      </c>
      <c r="D21" s="25" t="s">
        <v>89</v>
      </c>
      <c r="E21" s="25" t="s">
        <v>19</v>
      </c>
      <c r="F21" s="25" t="s">
        <v>90</v>
      </c>
      <c r="G21" s="26" t="s">
        <v>91</v>
      </c>
      <c r="H21" s="27" t="s">
        <v>92</v>
      </c>
      <c r="I21" s="32">
        <v>101.96</v>
      </c>
      <c r="J21" s="32">
        <v>507</v>
      </c>
      <c r="K21" s="32">
        <v>101.96</v>
      </c>
      <c r="L21" s="32">
        <v>507</v>
      </c>
      <c r="M21" s="33">
        <v>89</v>
      </c>
      <c r="N21" s="34">
        <v>45123</v>
      </c>
    </row>
    <row r="22" customFormat="1" ht="180" spans="1:14">
      <c r="A22" s="25">
        <v>19</v>
      </c>
      <c r="B22" s="25" t="s">
        <v>93</v>
      </c>
      <c r="C22" s="25" t="s">
        <v>17</v>
      </c>
      <c r="D22" s="25" t="s">
        <v>94</v>
      </c>
      <c r="E22" s="25" t="s">
        <v>19</v>
      </c>
      <c r="F22" s="25" t="s">
        <v>95</v>
      </c>
      <c r="G22" s="26" t="s">
        <v>96</v>
      </c>
      <c r="H22" s="27" t="s">
        <v>97</v>
      </c>
      <c r="I22" s="32">
        <v>37.24</v>
      </c>
      <c r="J22" s="32">
        <v>186</v>
      </c>
      <c r="K22" s="32">
        <v>37.24</v>
      </c>
      <c r="L22" s="32">
        <v>186</v>
      </c>
      <c r="M22" s="33">
        <v>89</v>
      </c>
      <c r="N22" s="34">
        <v>16554</v>
      </c>
    </row>
    <row r="23" customFormat="1" ht="36" spans="1:14">
      <c r="A23" s="25">
        <v>20</v>
      </c>
      <c r="B23" s="25" t="s">
        <v>98</v>
      </c>
      <c r="C23" s="25" t="s">
        <v>17</v>
      </c>
      <c r="D23" s="29" t="s">
        <v>99</v>
      </c>
      <c r="E23" s="25" t="s">
        <v>19</v>
      </c>
      <c r="F23" s="25" t="s">
        <v>100</v>
      </c>
      <c r="G23" s="28" t="s">
        <v>101</v>
      </c>
      <c r="H23" s="27" t="s">
        <v>97</v>
      </c>
      <c r="I23" s="32">
        <v>127.94</v>
      </c>
      <c r="J23" s="32">
        <v>636</v>
      </c>
      <c r="K23" s="32">
        <v>127.94</v>
      </c>
      <c r="L23" s="32">
        <v>636</v>
      </c>
      <c r="M23" s="33">
        <v>89</v>
      </c>
      <c r="N23" s="34">
        <v>56604</v>
      </c>
    </row>
    <row r="24" customFormat="1" ht="36" spans="1:14">
      <c r="A24" s="25">
        <v>21</v>
      </c>
      <c r="B24" s="25" t="s">
        <v>102</v>
      </c>
      <c r="C24" s="25" t="s">
        <v>17</v>
      </c>
      <c r="D24" s="25" t="s">
        <v>103</v>
      </c>
      <c r="E24" s="25" t="s">
        <v>19</v>
      </c>
      <c r="F24" s="25" t="s">
        <v>104</v>
      </c>
      <c r="G24" s="26" t="s">
        <v>105</v>
      </c>
      <c r="H24" s="27" t="s">
        <v>106</v>
      </c>
      <c r="I24" s="32">
        <v>6.64</v>
      </c>
      <c r="J24" s="32">
        <v>33</v>
      </c>
      <c r="K24" s="32">
        <v>6.64</v>
      </c>
      <c r="L24" s="32">
        <v>33</v>
      </c>
      <c r="M24" s="33">
        <v>89</v>
      </c>
      <c r="N24" s="34">
        <v>2937</v>
      </c>
    </row>
    <row r="25" customFormat="1" ht="202.5" spans="1:14">
      <c r="A25" s="25">
        <v>22</v>
      </c>
      <c r="B25" s="25" t="s">
        <v>107</v>
      </c>
      <c r="C25" s="25" t="s">
        <v>17</v>
      </c>
      <c r="D25" s="25" t="s">
        <v>108</v>
      </c>
      <c r="E25" s="25" t="s">
        <v>19</v>
      </c>
      <c r="F25" s="25" t="s">
        <v>109</v>
      </c>
      <c r="G25" s="26" t="s">
        <v>110</v>
      </c>
      <c r="H25" s="27" t="s">
        <v>111</v>
      </c>
      <c r="I25" s="32">
        <v>157.26</v>
      </c>
      <c r="J25" s="32">
        <v>785</v>
      </c>
      <c r="K25" s="32">
        <v>157.26</v>
      </c>
      <c r="L25" s="32">
        <v>785</v>
      </c>
      <c r="M25" s="33">
        <v>89</v>
      </c>
      <c r="N25" s="34">
        <v>69865</v>
      </c>
    </row>
    <row r="26" customFormat="1" ht="36" spans="1:14">
      <c r="A26" s="25">
        <v>23</v>
      </c>
      <c r="B26" s="25" t="s">
        <v>112</v>
      </c>
      <c r="C26" s="25" t="s">
        <v>17</v>
      </c>
      <c r="D26" s="25" t="s">
        <v>113</v>
      </c>
      <c r="E26" s="25" t="s">
        <v>19</v>
      </c>
      <c r="F26" s="25" t="s">
        <v>114</v>
      </c>
      <c r="G26" s="28" t="s">
        <v>115</v>
      </c>
      <c r="H26" s="27" t="s">
        <v>116</v>
      </c>
      <c r="I26" s="32">
        <v>40.08</v>
      </c>
      <c r="J26" s="32">
        <v>200</v>
      </c>
      <c r="K26" s="32">
        <v>40.08</v>
      </c>
      <c r="L26" s="32">
        <v>200</v>
      </c>
      <c r="M26" s="33">
        <v>89</v>
      </c>
      <c r="N26" s="34">
        <v>17800</v>
      </c>
    </row>
    <row r="27" customFormat="1" ht="180" spans="1:14">
      <c r="A27" s="25">
        <v>24</v>
      </c>
      <c r="B27" s="25" t="s">
        <v>117</v>
      </c>
      <c r="C27" s="25" t="s">
        <v>17</v>
      </c>
      <c r="D27" s="25" t="s">
        <v>118</v>
      </c>
      <c r="E27" s="25" t="s">
        <v>19</v>
      </c>
      <c r="F27" s="25" t="s">
        <v>119</v>
      </c>
      <c r="G27" s="28" t="s">
        <v>120</v>
      </c>
      <c r="H27" s="27" t="s">
        <v>121</v>
      </c>
      <c r="I27" s="32">
        <v>62.62</v>
      </c>
      <c r="J27" s="32">
        <v>312.1</v>
      </c>
      <c r="K27" s="32">
        <v>62.62</v>
      </c>
      <c r="L27" s="32">
        <v>312.1</v>
      </c>
      <c r="M27" s="33">
        <v>89</v>
      </c>
      <c r="N27" s="34">
        <v>27776.9</v>
      </c>
    </row>
    <row r="28" customFormat="1" ht="84" spans="1:14">
      <c r="A28" s="25">
        <v>25</v>
      </c>
      <c r="B28" s="25" t="s">
        <v>122</v>
      </c>
      <c r="C28" s="25" t="s">
        <v>17</v>
      </c>
      <c r="D28" s="25" t="s">
        <v>123</v>
      </c>
      <c r="E28" s="25" t="s">
        <v>19</v>
      </c>
      <c r="F28" s="25" t="s">
        <v>124</v>
      </c>
      <c r="G28" s="28" t="s">
        <v>125</v>
      </c>
      <c r="H28" s="27" t="s">
        <v>126</v>
      </c>
      <c r="I28" s="32">
        <v>57.88</v>
      </c>
      <c r="J28" s="32">
        <v>286.12</v>
      </c>
      <c r="K28" s="32">
        <v>57.88</v>
      </c>
      <c r="L28" s="32">
        <v>286.12</v>
      </c>
      <c r="M28" s="33">
        <v>89</v>
      </c>
      <c r="N28" s="34">
        <v>25464.68</v>
      </c>
    </row>
    <row r="29" customFormat="1" ht="36" spans="1:14">
      <c r="A29" s="25">
        <v>26</v>
      </c>
      <c r="B29" s="25" t="s">
        <v>127</v>
      </c>
      <c r="C29" s="25" t="s">
        <v>17</v>
      </c>
      <c r="D29" s="25" t="s">
        <v>128</v>
      </c>
      <c r="E29" s="25" t="s">
        <v>19</v>
      </c>
      <c r="F29" s="25" t="s">
        <v>129</v>
      </c>
      <c r="G29" s="28" t="s">
        <v>130</v>
      </c>
      <c r="H29" s="27" t="s">
        <v>131</v>
      </c>
      <c r="I29" s="32">
        <v>2.04</v>
      </c>
      <c r="J29" s="32">
        <v>10</v>
      </c>
      <c r="K29" s="32">
        <v>2.04</v>
      </c>
      <c r="L29" s="32">
        <v>10</v>
      </c>
      <c r="M29" s="33">
        <v>89</v>
      </c>
      <c r="N29" s="34">
        <v>890</v>
      </c>
    </row>
    <row r="30" customFormat="1" ht="36" spans="1:14">
      <c r="A30" s="25">
        <v>27</v>
      </c>
      <c r="B30" s="25" t="s">
        <v>132</v>
      </c>
      <c r="C30" s="25" t="s">
        <v>17</v>
      </c>
      <c r="D30" s="25" t="s">
        <v>133</v>
      </c>
      <c r="E30" s="25" t="s">
        <v>19</v>
      </c>
      <c r="F30" s="25" t="s">
        <v>129</v>
      </c>
      <c r="G30" s="28" t="s">
        <v>134</v>
      </c>
      <c r="H30" s="30" t="s">
        <v>131</v>
      </c>
      <c r="I30" s="32">
        <v>2.04</v>
      </c>
      <c r="J30" s="32">
        <v>10</v>
      </c>
      <c r="K30" s="32">
        <v>2.04</v>
      </c>
      <c r="L30" s="32">
        <v>10</v>
      </c>
      <c r="M30" s="33">
        <v>89</v>
      </c>
      <c r="N30" s="34">
        <v>890</v>
      </c>
    </row>
    <row r="31" customFormat="1" ht="36" spans="1:14">
      <c r="A31" s="25">
        <v>28</v>
      </c>
      <c r="B31" s="25" t="s">
        <v>135</v>
      </c>
      <c r="C31" s="25" t="s">
        <v>17</v>
      </c>
      <c r="D31" s="25" t="s">
        <v>136</v>
      </c>
      <c r="E31" s="25" t="s">
        <v>19</v>
      </c>
      <c r="F31" s="25" t="s">
        <v>137</v>
      </c>
      <c r="G31" s="28" t="s">
        <v>138</v>
      </c>
      <c r="H31" s="27" t="s">
        <v>139</v>
      </c>
      <c r="I31" s="32">
        <v>56.09</v>
      </c>
      <c r="J31" s="32">
        <v>280</v>
      </c>
      <c r="K31" s="32">
        <v>56.09</v>
      </c>
      <c r="L31" s="32">
        <v>280</v>
      </c>
      <c r="M31" s="33">
        <v>89</v>
      </c>
      <c r="N31" s="34">
        <v>24920</v>
      </c>
    </row>
    <row r="32" customFormat="1" ht="84" spans="1:14">
      <c r="A32" s="25">
        <v>29</v>
      </c>
      <c r="B32" s="25" t="s">
        <v>140</v>
      </c>
      <c r="C32" s="25" t="s">
        <v>17</v>
      </c>
      <c r="D32" s="25" t="s">
        <v>141</v>
      </c>
      <c r="E32" s="25" t="s">
        <v>19</v>
      </c>
      <c r="F32" s="25" t="s">
        <v>142</v>
      </c>
      <c r="G32" s="28" t="s">
        <v>143</v>
      </c>
      <c r="H32" s="27" t="s">
        <v>139</v>
      </c>
      <c r="I32" s="32">
        <v>50.13</v>
      </c>
      <c r="J32" s="32">
        <v>250</v>
      </c>
      <c r="K32" s="32">
        <v>50.13</v>
      </c>
      <c r="L32" s="32">
        <v>250</v>
      </c>
      <c r="M32" s="33">
        <v>89</v>
      </c>
      <c r="N32" s="34">
        <v>22250</v>
      </c>
    </row>
    <row r="33" customFormat="1" ht="372" spans="1:14">
      <c r="A33" s="25">
        <v>30</v>
      </c>
      <c r="B33" s="25" t="s">
        <v>144</v>
      </c>
      <c r="C33" s="25" t="s">
        <v>17</v>
      </c>
      <c r="D33" s="25" t="s">
        <v>145</v>
      </c>
      <c r="E33" s="25" t="s">
        <v>19</v>
      </c>
      <c r="F33" s="25" t="s">
        <v>146</v>
      </c>
      <c r="G33" s="28" t="s">
        <v>147</v>
      </c>
      <c r="H33" s="27" t="s">
        <v>148</v>
      </c>
      <c r="I33" s="32">
        <v>90.66</v>
      </c>
      <c r="J33" s="32">
        <v>452.43</v>
      </c>
      <c r="K33" s="32">
        <v>90.66</v>
      </c>
      <c r="L33" s="32">
        <v>452.43</v>
      </c>
      <c r="M33" s="33">
        <v>89</v>
      </c>
      <c r="N33" s="34">
        <v>40266.27</v>
      </c>
    </row>
    <row r="34" customFormat="1" ht="36" spans="1:14">
      <c r="A34" s="25">
        <v>31</v>
      </c>
      <c r="B34" s="25" t="s">
        <v>149</v>
      </c>
      <c r="C34" s="25" t="s">
        <v>17</v>
      </c>
      <c r="D34" s="25" t="s">
        <v>150</v>
      </c>
      <c r="E34" s="25" t="s">
        <v>19</v>
      </c>
      <c r="F34" s="25" t="s">
        <v>151</v>
      </c>
      <c r="G34" s="28" t="s">
        <v>152</v>
      </c>
      <c r="H34" s="27" t="s">
        <v>153</v>
      </c>
      <c r="I34" s="32">
        <v>20.04</v>
      </c>
      <c r="J34" s="32">
        <v>100</v>
      </c>
      <c r="K34" s="32">
        <v>20.04</v>
      </c>
      <c r="L34" s="32">
        <v>100</v>
      </c>
      <c r="M34" s="33">
        <v>89</v>
      </c>
      <c r="N34" s="34">
        <v>8900</v>
      </c>
    </row>
    <row r="35" customFormat="1" ht="132" spans="1:14">
      <c r="A35" s="25">
        <v>32</v>
      </c>
      <c r="B35" s="25" t="s">
        <v>154</v>
      </c>
      <c r="C35" s="25" t="s">
        <v>17</v>
      </c>
      <c r="D35" s="25" t="s">
        <v>155</v>
      </c>
      <c r="E35" s="25" t="s">
        <v>19</v>
      </c>
      <c r="F35" s="25" t="s">
        <v>156</v>
      </c>
      <c r="G35" s="28" t="s">
        <v>157</v>
      </c>
      <c r="H35" s="27" t="s">
        <v>158</v>
      </c>
      <c r="I35" s="32">
        <v>66.51</v>
      </c>
      <c r="J35" s="32">
        <v>331</v>
      </c>
      <c r="K35" s="32">
        <v>66.51</v>
      </c>
      <c r="L35" s="32">
        <v>331</v>
      </c>
      <c r="M35" s="33">
        <v>89</v>
      </c>
      <c r="N35" s="34">
        <v>29459</v>
      </c>
    </row>
    <row r="36" customFormat="1" ht="36" spans="1:14">
      <c r="A36" s="25">
        <v>33</v>
      </c>
      <c r="B36" s="25" t="s">
        <v>159</v>
      </c>
      <c r="C36" s="25" t="s">
        <v>17</v>
      </c>
      <c r="D36" s="25" t="s">
        <v>160</v>
      </c>
      <c r="E36" s="25" t="s">
        <v>19</v>
      </c>
      <c r="F36" s="25" t="s">
        <v>161</v>
      </c>
      <c r="G36" s="28" t="s">
        <v>162</v>
      </c>
      <c r="H36" s="27" t="s">
        <v>163</v>
      </c>
      <c r="I36" s="32">
        <v>93.08</v>
      </c>
      <c r="J36" s="32">
        <v>463</v>
      </c>
      <c r="K36" s="32">
        <v>93.08</v>
      </c>
      <c r="L36" s="32">
        <v>463</v>
      </c>
      <c r="M36" s="33">
        <v>89</v>
      </c>
      <c r="N36" s="34">
        <v>41207</v>
      </c>
    </row>
    <row r="37" customFormat="1" ht="36" spans="1:14">
      <c r="A37" s="25">
        <v>34</v>
      </c>
      <c r="B37" s="25" t="s">
        <v>164</v>
      </c>
      <c r="C37" s="25" t="s">
        <v>17</v>
      </c>
      <c r="D37" s="25" t="s">
        <v>165</v>
      </c>
      <c r="E37" s="25" t="s">
        <v>19</v>
      </c>
      <c r="F37" s="25" t="s">
        <v>166</v>
      </c>
      <c r="G37" s="28" t="s">
        <v>167</v>
      </c>
      <c r="H37" s="30" t="s">
        <v>168</v>
      </c>
      <c r="I37" s="32">
        <v>6.04</v>
      </c>
      <c r="J37" s="32">
        <v>30</v>
      </c>
      <c r="K37" s="32">
        <v>6.04</v>
      </c>
      <c r="L37" s="32">
        <v>30</v>
      </c>
      <c r="M37" s="33">
        <v>89</v>
      </c>
      <c r="N37" s="34">
        <v>2670</v>
      </c>
    </row>
    <row r="38" customFormat="1" ht="36" spans="1:14">
      <c r="A38" s="25">
        <v>35</v>
      </c>
      <c r="B38" s="25" t="s">
        <v>169</v>
      </c>
      <c r="C38" s="25" t="s">
        <v>17</v>
      </c>
      <c r="D38" s="25" t="s">
        <v>170</v>
      </c>
      <c r="E38" s="25" t="s">
        <v>19</v>
      </c>
      <c r="F38" s="25" t="s">
        <v>171</v>
      </c>
      <c r="G38" s="28" t="s">
        <v>172</v>
      </c>
      <c r="H38" s="30" t="s">
        <v>168</v>
      </c>
      <c r="I38" s="32">
        <v>9.68</v>
      </c>
      <c r="J38" s="32">
        <v>48</v>
      </c>
      <c r="K38" s="32">
        <v>9.68</v>
      </c>
      <c r="L38" s="32">
        <v>48</v>
      </c>
      <c r="M38" s="33">
        <v>89</v>
      </c>
      <c r="N38" s="34">
        <v>4272</v>
      </c>
    </row>
    <row r="39" customFormat="1" ht="33.75" spans="1:14">
      <c r="A39" s="25">
        <v>36</v>
      </c>
      <c r="B39" s="25" t="s">
        <v>173</v>
      </c>
      <c r="C39" s="25" t="s">
        <v>17</v>
      </c>
      <c r="D39" s="25" t="s">
        <v>174</v>
      </c>
      <c r="E39" s="25" t="s">
        <v>19</v>
      </c>
      <c r="F39" s="25" t="s">
        <v>175</v>
      </c>
      <c r="G39" s="26" t="s">
        <v>176</v>
      </c>
      <c r="H39" s="30" t="s">
        <v>168</v>
      </c>
      <c r="I39" s="32">
        <v>5.04</v>
      </c>
      <c r="J39" s="32">
        <v>25</v>
      </c>
      <c r="K39" s="32">
        <v>5.04</v>
      </c>
      <c r="L39" s="32">
        <v>25</v>
      </c>
      <c r="M39" s="33">
        <v>89</v>
      </c>
      <c r="N39" s="34">
        <v>2225</v>
      </c>
    </row>
    <row r="40" customFormat="1" ht="33.75" spans="1:14">
      <c r="A40" s="25">
        <v>37</v>
      </c>
      <c r="B40" s="25" t="s">
        <v>177</v>
      </c>
      <c r="C40" s="25" t="s">
        <v>17</v>
      </c>
      <c r="D40" s="25" t="s">
        <v>178</v>
      </c>
      <c r="E40" s="25" t="s">
        <v>19</v>
      </c>
      <c r="F40" s="25" t="s">
        <v>179</v>
      </c>
      <c r="G40" s="26" t="s">
        <v>180</v>
      </c>
      <c r="H40" s="27" t="s">
        <v>168</v>
      </c>
      <c r="I40" s="32">
        <v>12.08</v>
      </c>
      <c r="J40" s="32">
        <v>60</v>
      </c>
      <c r="K40" s="32">
        <v>12.08</v>
      </c>
      <c r="L40" s="32">
        <v>60</v>
      </c>
      <c r="M40" s="33">
        <v>89</v>
      </c>
      <c r="N40" s="34">
        <v>5340</v>
      </c>
    </row>
    <row r="41" customFormat="1" ht="33.75" spans="1:14">
      <c r="A41" s="25">
        <v>38</v>
      </c>
      <c r="B41" s="25" t="s">
        <v>181</v>
      </c>
      <c r="C41" s="25" t="s">
        <v>17</v>
      </c>
      <c r="D41" s="25" t="s">
        <v>182</v>
      </c>
      <c r="E41" s="25" t="s">
        <v>19</v>
      </c>
      <c r="F41" s="25" t="s">
        <v>183</v>
      </c>
      <c r="G41" s="26" t="s">
        <v>184</v>
      </c>
      <c r="H41" s="27" t="s">
        <v>168</v>
      </c>
      <c r="I41" s="32">
        <v>11.68</v>
      </c>
      <c r="J41" s="32">
        <v>58</v>
      </c>
      <c r="K41" s="32">
        <v>11.68</v>
      </c>
      <c r="L41" s="32">
        <v>58</v>
      </c>
      <c r="M41" s="33">
        <v>89</v>
      </c>
      <c r="N41" s="34">
        <v>5162</v>
      </c>
    </row>
    <row r="42" customFormat="1" ht="33.75" spans="1:14">
      <c r="A42" s="25">
        <v>39</v>
      </c>
      <c r="B42" s="25" t="s">
        <v>185</v>
      </c>
      <c r="C42" s="25" t="s">
        <v>17</v>
      </c>
      <c r="D42" s="25" t="s">
        <v>186</v>
      </c>
      <c r="E42" s="25" t="s">
        <v>19</v>
      </c>
      <c r="F42" s="25" t="s">
        <v>187</v>
      </c>
      <c r="G42" s="26" t="s">
        <v>188</v>
      </c>
      <c r="H42" s="27" t="s">
        <v>168</v>
      </c>
      <c r="I42" s="32">
        <v>10.08</v>
      </c>
      <c r="J42" s="32">
        <v>50</v>
      </c>
      <c r="K42" s="32">
        <v>10.08</v>
      </c>
      <c r="L42" s="32">
        <v>50</v>
      </c>
      <c r="M42" s="33">
        <v>89</v>
      </c>
      <c r="N42" s="34">
        <v>4450</v>
      </c>
    </row>
    <row r="43" customFormat="1" ht="33.75" spans="1:14">
      <c r="A43" s="25">
        <v>40</v>
      </c>
      <c r="B43" s="25" t="s">
        <v>189</v>
      </c>
      <c r="C43" s="25" t="s">
        <v>17</v>
      </c>
      <c r="D43" s="25" t="s">
        <v>190</v>
      </c>
      <c r="E43" s="25" t="s">
        <v>19</v>
      </c>
      <c r="F43" s="25" t="s">
        <v>166</v>
      </c>
      <c r="G43" s="26" t="s">
        <v>191</v>
      </c>
      <c r="H43" s="27" t="s">
        <v>168</v>
      </c>
      <c r="I43" s="32">
        <v>2.04</v>
      </c>
      <c r="J43" s="32">
        <v>10</v>
      </c>
      <c r="K43" s="32">
        <v>2.04</v>
      </c>
      <c r="L43" s="32">
        <v>10</v>
      </c>
      <c r="M43" s="33">
        <v>89</v>
      </c>
      <c r="N43" s="34">
        <v>890</v>
      </c>
    </row>
    <row r="44" customFormat="1" ht="33.75" spans="1:14">
      <c r="A44" s="25">
        <v>41</v>
      </c>
      <c r="B44" s="25" t="s">
        <v>192</v>
      </c>
      <c r="C44" s="25" t="s">
        <v>17</v>
      </c>
      <c r="D44" s="25" t="s">
        <v>193</v>
      </c>
      <c r="E44" s="25" t="s">
        <v>19</v>
      </c>
      <c r="F44" s="25" t="s">
        <v>166</v>
      </c>
      <c r="G44" s="26" t="s">
        <v>194</v>
      </c>
      <c r="H44" s="27" t="s">
        <v>168</v>
      </c>
      <c r="I44" s="32">
        <v>7.04</v>
      </c>
      <c r="J44" s="32">
        <v>35</v>
      </c>
      <c r="K44" s="32">
        <v>7.04</v>
      </c>
      <c r="L44" s="32">
        <v>35</v>
      </c>
      <c r="M44" s="33">
        <v>89</v>
      </c>
      <c r="N44" s="34">
        <v>3115</v>
      </c>
    </row>
    <row r="45" customFormat="1" ht="33.75" spans="1:14">
      <c r="A45" s="25">
        <v>42</v>
      </c>
      <c r="B45" s="25" t="s">
        <v>195</v>
      </c>
      <c r="C45" s="25" t="s">
        <v>17</v>
      </c>
      <c r="D45" s="25" t="s">
        <v>196</v>
      </c>
      <c r="E45" s="25" t="s">
        <v>19</v>
      </c>
      <c r="F45" s="25" t="s">
        <v>197</v>
      </c>
      <c r="G45" s="26" t="s">
        <v>198</v>
      </c>
      <c r="H45" s="27" t="s">
        <v>168</v>
      </c>
      <c r="I45" s="32">
        <v>3.64</v>
      </c>
      <c r="J45" s="32">
        <v>18</v>
      </c>
      <c r="K45" s="32">
        <v>3.64</v>
      </c>
      <c r="L45" s="32">
        <v>18</v>
      </c>
      <c r="M45" s="33">
        <v>89</v>
      </c>
      <c r="N45" s="34">
        <v>1602</v>
      </c>
    </row>
    <row r="46" customFormat="1" ht="33.75" spans="1:14">
      <c r="A46" s="25">
        <v>43</v>
      </c>
      <c r="B46" s="25" t="s">
        <v>199</v>
      </c>
      <c r="C46" s="25" t="s">
        <v>17</v>
      </c>
      <c r="D46" s="25" t="s">
        <v>200</v>
      </c>
      <c r="E46" s="25" t="s">
        <v>19</v>
      </c>
      <c r="F46" s="25" t="s">
        <v>201</v>
      </c>
      <c r="G46" s="26" t="s">
        <v>202</v>
      </c>
      <c r="H46" s="27" t="s">
        <v>168</v>
      </c>
      <c r="I46" s="32">
        <v>6.04</v>
      </c>
      <c r="J46" s="32">
        <v>30</v>
      </c>
      <c r="K46" s="32">
        <v>6.04</v>
      </c>
      <c r="L46" s="32">
        <v>30</v>
      </c>
      <c r="M46" s="33">
        <v>89</v>
      </c>
      <c r="N46" s="34">
        <v>2670</v>
      </c>
    </row>
    <row r="47" customFormat="1" ht="33.75" spans="1:14">
      <c r="A47" s="25">
        <v>44</v>
      </c>
      <c r="B47" s="25" t="s">
        <v>203</v>
      </c>
      <c r="C47" s="25" t="s">
        <v>17</v>
      </c>
      <c r="D47" s="25" t="s">
        <v>204</v>
      </c>
      <c r="E47" s="25" t="s">
        <v>19</v>
      </c>
      <c r="F47" s="25" t="s">
        <v>179</v>
      </c>
      <c r="G47" s="26" t="s">
        <v>205</v>
      </c>
      <c r="H47" s="27" t="s">
        <v>168</v>
      </c>
      <c r="I47" s="32">
        <v>10.48</v>
      </c>
      <c r="J47" s="32">
        <v>52</v>
      </c>
      <c r="K47" s="32">
        <v>10.48</v>
      </c>
      <c r="L47" s="32">
        <v>52</v>
      </c>
      <c r="M47" s="33">
        <v>89</v>
      </c>
      <c r="N47" s="34">
        <v>4628</v>
      </c>
    </row>
    <row r="48" customFormat="1" ht="36" spans="1:14">
      <c r="A48" s="25">
        <v>45</v>
      </c>
      <c r="B48" s="25" t="s">
        <v>206</v>
      </c>
      <c r="C48" s="25" t="s">
        <v>17</v>
      </c>
      <c r="D48" s="25" t="s">
        <v>207</v>
      </c>
      <c r="E48" s="25" t="s">
        <v>19</v>
      </c>
      <c r="F48" s="25" t="s">
        <v>208</v>
      </c>
      <c r="G48" s="26" t="s">
        <v>209</v>
      </c>
      <c r="H48" s="27" t="s">
        <v>210</v>
      </c>
      <c r="I48" s="32">
        <v>16.04</v>
      </c>
      <c r="J48" s="32">
        <v>80</v>
      </c>
      <c r="K48" s="32">
        <v>16.04</v>
      </c>
      <c r="L48" s="32">
        <v>80</v>
      </c>
      <c r="M48" s="33">
        <v>89</v>
      </c>
      <c r="N48" s="34">
        <v>7120</v>
      </c>
    </row>
    <row r="49" customFormat="1" ht="36" spans="1:14">
      <c r="A49" s="25">
        <v>46</v>
      </c>
      <c r="B49" s="25" t="s">
        <v>211</v>
      </c>
      <c r="C49" s="25" t="s">
        <v>17</v>
      </c>
      <c r="D49" s="25" t="s">
        <v>212</v>
      </c>
      <c r="E49" s="25" t="s">
        <v>19</v>
      </c>
      <c r="F49" s="25" t="s">
        <v>213</v>
      </c>
      <c r="G49" s="26" t="s">
        <v>214</v>
      </c>
      <c r="H49" s="27" t="s">
        <v>215</v>
      </c>
      <c r="I49" s="32">
        <v>201.18</v>
      </c>
      <c r="J49" s="32">
        <v>1000</v>
      </c>
      <c r="K49" s="32">
        <v>201.18</v>
      </c>
      <c r="L49" s="32">
        <v>1000</v>
      </c>
      <c r="M49" s="33">
        <v>89</v>
      </c>
      <c r="N49" s="34">
        <v>89000</v>
      </c>
    </row>
    <row r="50" customFormat="1" ht="33.75" spans="1:14">
      <c r="A50" s="25">
        <v>47</v>
      </c>
      <c r="B50" s="25" t="s">
        <v>216</v>
      </c>
      <c r="C50" s="25" t="s">
        <v>17</v>
      </c>
      <c r="D50" s="25" t="s">
        <v>217</v>
      </c>
      <c r="E50" s="25" t="s">
        <v>19</v>
      </c>
      <c r="F50" s="25" t="s">
        <v>218</v>
      </c>
      <c r="G50" s="26" t="s">
        <v>219</v>
      </c>
      <c r="H50" s="27" t="s">
        <v>220</v>
      </c>
      <c r="I50" s="32">
        <v>30.08</v>
      </c>
      <c r="J50" s="32">
        <v>150</v>
      </c>
      <c r="K50" s="32">
        <v>30.08</v>
      </c>
      <c r="L50" s="32">
        <v>150</v>
      </c>
      <c r="M50" s="33">
        <v>89</v>
      </c>
      <c r="N50" s="34">
        <v>13350</v>
      </c>
    </row>
    <row r="51" customFormat="1" ht="36" spans="1:14">
      <c r="A51" s="25">
        <v>48</v>
      </c>
      <c r="B51" s="25" t="s">
        <v>221</v>
      </c>
      <c r="C51" s="25" t="s">
        <v>17</v>
      </c>
      <c r="D51" s="25" t="s">
        <v>222</v>
      </c>
      <c r="E51" s="25" t="s">
        <v>19</v>
      </c>
      <c r="F51" s="25" t="s">
        <v>223</v>
      </c>
      <c r="G51" s="26" t="s">
        <v>224</v>
      </c>
      <c r="H51" s="27" t="s">
        <v>225</v>
      </c>
      <c r="I51" s="32">
        <v>30.24</v>
      </c>
      <c r="J51" s="32">
        <v>150</v>
      </c>
      <c r="K51" s="32">
        <v>30.24</v>
      </c>
      <c r="L51" s="32">
        <v>150</v>
      </c>
      <c r="M51" s="33">
        <v>89</v>
      </c>
      <c r="N51" s="34">
        <v>13350</v>
      </c>
    </row>
    <row r="52" customFormat="1" ht="33.75" spans="1:14">
      <c r="A52" s="25">
        <v>49</v>
      </c>
      <c r="B52" s="25" t="s">
        <v>226</v>
      </c>
      <c r="C52" s="25" t="s">
        <v>17</v>
      </c>
      <c r="D52" s="25" t="s">
        <v>227</v>
      </c>
      <c r="E52" s="25" t="s">
        <v>19</v>
      </c>
      <c r="F52" s="25" t="s">
        <v>228</v>
      </c>
      <c r="G52" s="26" t="s">
        <v>229</v>
      </c>
      <c r="H52" s="27" t="s">
        <v>230</v>
      </c>
      <c r="I52" s="32">
        <v>6.04</v>
      </c>
      <c r="J52" s="32">
        <v>30</v>
      </c>
      <c r="K52" s="32">
        <v>6.04</v>
      </c>
      <c r="L52" s="32">
        <v>30</v>
      </c>
      <c r="M52" s="33">
        <v>89</v>
      </c>
      <c r="N52" s="34">
        <v>2670</v>
      </c>
    </row>
    <row r="53" customFormat="1" ht="36" spans="1:14">
      <c r="A53" s="25">
        <v>50</v>
      </c>
      <c r="B53" s="25" t="s">
        <v>231</v>
      </c>
      <c r="C53" s="25" t="s">
        <v>17</v>
      </c>
      <c r="D53" s="25" t="s">
        <v>232</v>
      </c>
      <c r="E53" s="25" t="s">
        <v>19</v>
      </c>
      <c r="F53" s="25" t="s">
        <v>233</v>
      </c>
      <c r="G53" s="26" t="s">
        <v>234</v>
      </c>
      <c r="H53" s="27" t="s">
        <v>230</v>
      </c>
      <c r="I53" s="32">
        <v>30.04</v>
      </c>
      <c r="J53" s="32">
        <v>150</v>
      </c>
      <c r="K53" s="32">
        <v>30.04</v>
      </c>
      <c r="L53" s="32">
        <v>150</v>
      </c>
      <c r="M53" s="33">
        <v>89</v>
      </c>
      <c r="N53" s="34">
        <v>13350</v>
      </c>
    </row>
    <row r="54" customFormat="1" ht="36" spans="1:14">
      <c r="A54" s="25">
        <v>51</v>
      </c>
      <c r="B54" s="25" t="s">
        <v>235</v>
      </c>
      <c r="C54" s="25" t="s">
        <v>17</v>
      </c>
      <c r="D54" s="25" t="s">
        <v>222</v>
      </c>
      <c r="E54" s="25" t="s">
        <v>19</v>
      </c>
      <c r="F54" s="25" t="s">
        <v>236</v>
      </c>
      <c r="G54" s="26" t="s">
        <v>237</v>
      </c>
      <c r="H54" s="27" t="s">
        <v>230</v>
      </c>
      <c r="I54" s="32">
        <v>20.07</v>
      </c>
      <c r="J54" s="32">
        <v>100</v>
      </c>
      <c r="K54" s="32">
        <v>20.07</v>
      </c>
      <c r="L54" s="32">
        <v>100</v>
      </c>
      <c r="M54" s="33">
        <v>89</v>
      </c>
      <c r="N54" s="34">
        <v>8900</v>
      </c>
    </row>
    <row r="55" ht="36" customHeight="1" spans="1:14">
      <c r="A55" s="31" t="s">
        <v>238</v>
      </c>
      <c r="B55" s="31"/>
      <c r="C55" s="31"/>
      <c r="D55" s="31"/>
      <c r="E55" s="31"/>
      <c r="F55" s="31"/>
      <c r="G55" s="31"/>
      <c r="H55" s="31"/>
      <c r="I55" s="17">
        <f>SUM(I4:I54)</f>
        <v>1822.98</v>
      </c>
      <c r="J55" s="17">
        <f>SUM(J4:J54)</f>
        <v>9069.92</v>
      </c>
      <c r="K55" s="17">
        <f>SUM(K4:K54)</f>
        <v>1822.98</v>
      </c>
      <c r="L55" s="17">
        <f>SUM(L4:L54)</f>
        <v>9069.92</v>
      </c>
      <c r="M55" s="17">
        <v>89</v>
      </c>
      <c r="N55" s="17">
        <f>SUM(N4:N54)</f>
        <v>807222.88</v>
      </c>
    </row>
  </sheetData>
  <mergeCells count="3">
    <mergeCell ref="A1:N1"/>
    <mergeCell ref="A2:N2"/>
    <mergeCell ref="A55:H55"/>
  </mergeCells>
  <conditionalFormatting sqref="B37">
    <cfRule type="duplicateValues" dxfId="0" priority="18"/>
  </conditionalFormatting>
  <conditionalFormatting sqref="B38">
    <cfRule type="duplicateValues" dxfId="0" priority="17"/>
  </conditionalFormatting>
  <conditionalFormatting sqref="B39">
    <cfRule type="duplicateValues" dxfId="0" priority="16"/>
  </conditionalFormatting>
  <conditionalFormatting sqref="B40">
    <cfRule type="duplicateValues" dxfId="0" priority="15"/>
  </conditionalFormatting>
  <conditionalFormatting sqref="B41">
    <cfRule type="duplicateValues" dxfId="0" priority="14"/>
  </conditionalFormatting>
  <conditionalFormatting sqref="B42">
    <cfRule type="duplicateValues" dxfId="0" priority="13"/>
  </conditionalFormatting>
  <conditionalFormatting sqref="B43">
    <cfRule type="duplicateValues" dxfId="0" priority="12"/>
  </conditionalFormatting>
  <conditionalFormatting sqref="B44">
    <cfRule type="duplicateValues" dxfId="0" priority="1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47">
    <cfRule type="duplicateValues" dxfId="0" priority="8"/>
  </conditionalFormatting>
  <conditionalFormatting sqref="B48">
    <cfRule type="duplicateValues" dxfId="0" priority="7"/>
  </conditionalFormatting>
  <conditionalFormatting sqref="B49">
    <cfRule type="duplicateValues" dxfId="0" priority="6"/>
  </conditionalFormatting>
  <conditionalFormatting sqref="B50">
    <cfRule type="duplicateValues" dxfId="0" priority="5"/>
  </conditionalFormatting>
  <conditionalFormatting sqref="B51">
    <cfRule type="duplicateValues" dxfId="0" priority="4"/>
  </conditionalFormatting>
  <conditionalFormatting sqref="B52">
    <cfRule type="duplicateValues" dxfId="0" priority="3"/>
  </conditionalFormatting>
  <conditionalFormatting sqref="B53">
    <cfRule type="duplicateValues" dxfId="0" priority="2"/>
  </conditionalFormatting>
  <conditionalFormatting sqref="B54">
    <cfRule type="duplicateValues" dxfId="0" priority="1"/>
  </conditionalFormatting>
  <conditionalFormatting sqref="B4:B36">
    <cfRule type="duplicateValues" dxfId="0" priority="2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E7" sqref="E7"/>
    </sheetView>
  </sheetViews>
  <sheetFormatPr defaultColWidth="9" defaultRowHeight="13.5"/>
  <cols>
    <col min="1" max="1" width="7.25" customWidth="1"/>
    <col min="2" max="2" width="15.875" customWidth="1"/>
    <col min="3" max="3" width="22.625" customWidth="1"/>
    <col min="4" max="4" width="18" customWidth="1"/>
    <col min="5" max="5" width="12.375" customWidth="1"/>
    <col min="6" max="6" width="12.625" customWidth="1"/>
    <col min="7" max="7" width="20.375" customWidth="1"/>
    <col min="8" max="8" width="17.5" customWidth="1"/>
    <col min="9" max="11" width="11.875" customWidth="1"/>
    <col min="12" max="12" width="14.375" customWidth="1"/>
    <col min="13" max="13" width="21.75" customWidth="1"/>
    <col min="14" max="16" width="9.84166666666667" customWidth="1"/>
  </cols>
  <sheetData>
    <row r="1" ht="46" customHeight="1" spans="1:13">
      <c r="A1" s="1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3" customHeight="1" spans="1:13">
      <c r="A2" s="3" t="s">
        <v>240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5" customHeight="1" spans="1:13">
      <c r="A3" s="5" t="s">
        <v>241</v>
      </c>
      <c r="B3" s="5" t="s">
        <v>242</v>
      </c>
      <c r="C3" s="5" t="s">
        <v>243</v>
      </c>
      <c r="D3" s="5" t="s">
        <v>244</v>
      </c>
      <c r="E3" s="5" t="s">
        <v>245</v>
      </c>
      <c r="F3" s="5" t="s">
        <v>246</v>
      </c>
      <c r="G3" s="5" t="s">
        <v>247</v>
      </c>
      <c r="H3" s="6" t="s">
        <v>248</v>
      </c>
      <c r="I3" s="5" t="s">
        <v>249</v>
      </c>
      <c r="J3" s="5" t="s">
        <v>250</v>
      </c>
      <c r="K3" s="5" t="s">
        <v>251</v>
      </c>
      <c r="L3" s="5" t="s">
        <v>252</v>
      </c>
      <c r="M3" s="5" t="s">
        <v>253</v>
      </c>
    </row>
    <row r="4" ht="35" customHeight="1" spans="1:13">
      <c r="A4" s="7">
        <v>1</v>
      </c>
      <c r="B4" s="7" t="s">
        <v>254</v>
      </c>
      <c r="C4" s="8" t="s">
        <v>17</v>
      </c>
      <c r="D4" s="8" t="s">
        <v>255</v>
      </c>
      <c r="E4" s="8" t="s">
        <v>256</v>
      </c>
      <c r="F4" s="8" t="s">
        <v>257</v>
      </c>
      <c r="G4" s="9" t="s">
        <v>258</v>
      </c>
      <c r="H4" s="8" t="s">
        <v>259</v>
      </c>
      <c r="I4" s="15">
        <v>1880.58</v>
      </c>
      <c r="J4" s="15">
        <v>1310</v>
      </c>
      <c r="K4" s="15">
        <v>1880.58</v>
      </c>
      <c r="L4" s="15">
        <v>1310</v>
      </c>
      <c r="M4" s="15" t="s">
        <v>260</v>
      </c>
    </row>
    <row r="5" ht="35" customHeight="1" spans="1:13">
      <c r="A5" s="7">
        <v>2</v>
      </c>
      <c r="B5" s="7" t="s">
        <v>261</v>
      </c>
      <c r="C5" s="8" t="s">
        <v>17</v>
      </c>
      <c r="D5" s="8" t="s">
        <v>255</v>
      </c>
      <c r="E5" s="8" t="s">
        <v>256</v>
      </c>
      <c r="F5" s="8" t="s">
        <v>257</v>
      </c>
      <c r="G5" s="9" t="s">
        <v>262</v>
      </c>
      <c r="H5" s="8" t="s">
        <v>259</v>
      </c>
      <c r="I5" s="15">
        <v>2108.58</v>
      </c>
      <c r="J5" s="15">
        <v>1470</v>
      </c>
      <c r="K5" s="15">
        <v>2108.58</v>
      </c>
      <c r="L5" s="15">
        <v>1470</v>
      </c>
      <c r="M5" s="15" t="s">
        <v>260</v>
      </c>
    </row>
    <row r="6" ht="35" customHeight="1" spans="1:13">
      <c r="A6" s="7">
        <v>3</v>
      </c>
      <c r="B6" s="10" t="s">
        <v>263</v>
      </c>
      <c r="C6" s="8" t="s">
        <v>17</v>
      </c>
      <c r="D6" s="8" t="s">
        <v>255</v>
      </c>
      <c r="E6" s="8" t="s">
        <v>256</v>
      </c>
      <c r="F6" s="8" t="s">
        <v>257</v>
      </c>
      <c r="G6" s="11" t="s">
        <v>264</v>
      </c>
      <c r="H6" s="8" t="s">
        <v>259</v>
      </c>
      <c r="I6" s="16">
        <v>2021.62</v>
      </c>
      <c r="J6" s="16">
        <v>1400</v>
      </c>
      <c r="K6" s="16">
        <v>2021.62</v>
      </c>
      <c r="L6" s="16">
        <v>1400</v>
      </c>
      <c r="M6" s="15" t="s">
        <v>260</v>
      </c>
    </row>
    <row r="7" ht="35" customHeight="1" spans="1:13">
      <c r="A7" s="7">
        <v>4</v>
      </c>
      <c r="B7" s="10" t="s">
        <v>265</v>
      </c>
      <c r="C7" s="8" t="s">
        <v>17</v>
      </c>
      <c r="D7" s="8" t="s">
        <v>255</v>
      </c>
      <c r="E7" s="8" t="s">
        <v>256</v>
      </c>
      <c r="F7" s="8" t="s">
        <v>257</v>
      </c>
      <c r="G7" s="11" t="s">
        <v>266</v>
      </c>
      <c r="H7" s="8" t="s">
        <v>259</v>
      </c>
      <c r="I7" s="16">
        <v>2129.04</v>
      </c>
      <c r="J7" s="16">
        <v>1490</v>
      </c>
      <c r="K7" s="16">
        <v>2129.04</v>
      </c>
      <c r="L7" s="16">
        <v>1490</v>
      </c>
      <c r="M7" s="15" t="s">
        <v>260</v>
      </c>
    </row>
    <row r="8" ht="35" customHeight="1" spans="1:13">
      <c r="A8" s="7">
        <v>5</v>
      </c>
      <c r="B8" s="10" t="s">
        <v>267</v>
      </c>
      <c r="C8" s="8" t="s">
        <v>17</v>
      </c>
      <c r="D8" s="8" t="s">
        <v>255</v>
      </c>
      <c r="E8" s="8" t="s">
        <v>256</v>
      </c>
      <c r="F8" s="8" t="s">
        <v>257</v>
      </c>
      <c r="G8" s="11" t="s">
        <v>268</v>
      </c>
      <c r="H8" s="8" t="s">
        <v>259</v>
      </c>
      <c r="I8" s="16">
        <v>1966.87</v>
      </c>
      <c r="J8" s="16">
        <v>1370</v>
      </c>
      <c r="K8" s="16">
        <v>1966.87</v>
      </c>
      <c r="L8" s="16">
        <v>1370</v>
      </c>
      <c r="M8" s="15" t="s">
        <v>260</v>
      </c>
    </row>
    <row r="9" ht="42" customHeight="1" spans="1:13">
      <c r="A9" s="12" t="s">
        <v>238</v>
      </c>
      <c r="B9" s="13"/>
      <c r="C9" s="13"/>
      <c r="D9" s="13"/>
      <c r="E9" s="13"/>
      <c r="F9" s="13"/>
      <c r="G9" s="13"/>
      <c r="H9" s="14"/>
      <c r="I9" s="17">
        <f>SUM(I4:I8)</f>
        <v>10106.69</v>
      </c>
      <c r="J9" s="17">
        <f>SUM(J4:J8)</f>
        <v>7040</v>
      </c>
      <c r="K9" s="17">
        <f>SUM(K4:K8)</f>
        <v>10106.69</v>
      </c>
      <c r="L9" s="17">
        <f>SUM(L4:L8)</f>
        <v>7040</v>
      </c>
      <c r="M9" s="17"/>
    </row>
  </sheetData>
  <mergeCells count="3">
    <mergeCell ref="A1:M1"/>
    <mergeCell ref="A2:M2"/>
    <mergeCell ref="A9:H9"/>
  </mergeCells>
  <conditionalFormatting sqref="A4:B8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2022年度粪肥还田第六批</vt:lpstr>
      <vt:lpstr>2022年度粪污收集第六批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8226982979</cp:lastModifiedBy>
  <dcterms:created xsi:type="dcterms:W3CDTF">2022-10-31T03:17:00Z</dcterms:created>
  <dcterms:modified xsi:type="dcterms:W3CDTF">2025-01-15T01:32:34Z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F150C4067D544FE1B67BC272D9F77A64_13</vt:lpwstr>
  </property>
  <property fmtid="{D5CDD505-2E9C-101B-9397-08002B2CF9AE}" pid="3" name="KSOProductBuildVer">
    <vt:lpwstr>2052-12.1.0.19302</vt:lpwstr>
  </property>
</Properties>
</file>