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2022年度粪肥还田第十一批" sheetId="1" r:id="rId1"/>
  </sheets>
  <definedNames>
    <definedName name="_xlnm._FilterDatabase" localSheetId="0" hidden="1">'2022年度粪肥还田第十一批'!#REF!</definedName>
    <definedName name="_xlnm.Print_Titles" localSheetId="0">'2022年度粪肥还田第十一批'!$1:$3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<sst xmlns="http://schemas.openxmlformats.org/spreadsheetml/2006/main" count="73" uniqueCount="57">
  <si>
    <r>
      <t>阳江市阳东区</t>
    </r>
    <r>
      <rPr>
        <sz val="16"/>
        <color rgb="FF000000"/>
        <rFont val="Times New Roman"/>
        <charset val="134"/>
      </rPr>
      <t>2022</t>
    </r>
    <r>
      <rPr>
        <sz val="16"/>
        <color rgb="FF000000"/>
        <rFont val="黑体"/>
        <charset val="134"/>
      </rPr>
      <t>年中央财政农业资源及生态保护补助资金公示表（粪肥还田第十一批）</t>
    </r>
  </si>
  <si>
    <r>
      <rPr>
        <sz val="10"/>
        <color rgb="FF000000"/>
        <rFont val="宋体"/>
        <charset val="134"/>
      </rPr>
      <t>项目名称：阳江市阳东区</t>
    </r>
    <r>
      <rPr>
        <sz val="10"/>
        <color rgb="FF000000"/>
        <rFont val="Times New Roman"/>
        <charset val="134"/>
      </rPr>
      <t>2022</t>
    </r>
    <r>
      <rPr>
        <sz val="10"/>
        <color rgb="FF000000"/>
        <rFont val="宋体"/>
        <charset val="134"/>
      </rPr>
      <t>年绿色种养循环农业试点项目</t>
    </r>
  </si>
  <si>
    <r>
      <rPr>
        <b/>
        <sz val="9"/>
        <rFont val="宋体"/>
        <charset val="134"/>
      </rPr>
      <t>序号</t>
    </r>
  </si>
  <si>
    <r>
      <rPr>
        <b/>
        <sz val="9"/>
        <rFont val="宋体"/>
        <charset val="134"/>
      </rPr>
      <t>溯源编号</t>
    </r>
  </si>
  <si>
    <r>
      <rPr>
        <b/>
        <sz val="9"/>
        <rFont val="宋体"/>
        <charset val="134"/>
      </rPr>
      <t>实施主体</t>
    </r>
  </si>
  <si>
    <r>
      <rPr>
        <b/>
        <sz val="9"/>
        <rFont val="宋体"/>
        <charset val="134"/>
      </rPr>
      <t>还田对象</t>
    </r>
  </si>
  <si>
    <r>
      <rPr>
        <b/>
        <sz val="9"/>
        <rFont val="宋体"/>
        <charset val="134"/>
      </rPr>
      <t>还田模式</t>
    </r>
  </si>
  <si>
    <r>
      <rPr>
        <b/>
        <sz val="9"/>
        <rFont val="宋体"/>
        <charset val="134"/>
      </rPr>
      <t>还田时间</t>
    </r>
  </si>
  <si>
    <r>
      <rPr>
        <b/>
        <sz val="9"/>
        <rFont val="宋体"/>
        <charset val="134"/>
      </rPr>
      <t>申报种植情况</t>
    </r>
  </si>
  <si>
    <r>
      <rPr>
        <b/>
        <sz val="9"/>
        <rFont val="宋体"/>
        <charset val="134"/>
      </rPr>
      <t>所属村委会</t>
    </r>
  </si>
  <si>
    <r>
      <rPr>
        <b/>
        <sz val="9"/>
        <rFont val="宋体"/>
        <charset val="134"/>
      </rPr>
      <t>申报施肥总量（吨）</t>
    </r>
  </si>
  <si>
    <r>
      <rPr>
        <b/>
        <sz val="9"/>
        <rFont val="宋体"/>
        <charset val="134"/>
      </rPr>
      <t>申报还田总面积（亩）</t>
    </r>
  </si>
  <si>
    <t>核实后施肥数量（吨）</t>
  </si>
  <si>
    <t>核实后还田面积（亩）</t>
  </si>
  <si>
    <r>
      <rPr>
        <b/>
        <sz val="9"/>
        <rFont val="宋体"/>
        <charset val="134"/>
      </rPr>
      <t>奖补标准（元</t>
    </r>
    <r>
      <rPr>
        <b/>
        <sz val="9"/>
        <rFont val="Times New Roman"/>
        <charset val="134"/>
      </rPr>
      <t>/</t>
    </r>
    <r>
      <rPr>
        <b/>
        <sz val="9"/>
        <rFont val="宋体"/>
        <charset val="134"/>
      </rPr>
      <t>亩）</t>
    </r>
  </si>
  <si>
    <r>
      <rPr>
        <b/>
        <sz val="9"/>
        <rFont val="宋体"/>
        <charset val="134"/>
      </rPr>
      <t>拟奖补金额（元）</t>
    </r>
  </si>
  <si>
    <t>HT23*********0030</t>
  </si>
  <si>
    <t>阳江市丰焱农业发展有限公司</t>
  </si>
  <si>
    <t>阳江市漠阳香农业发展有限公司</t>
  </si>
  <si>
    <t>沼液、沼渣还田</t>
  </si>
  <si>
    <t>2023-03-22至2023-04-03</t>
  </si>
  <si>
    <t>地点：阳江市阳东区红丰镇潮观村潮观书院洲
品种：水稻
耕地规模：560亩
 ------------------------ 
地点：阳江市阳东区红丰镇潮观村潮观大垌
品种：水稻
耕地规模：850亩</t>
  </si>
  <si>
    <t>红丰镇潮观村委会</t>
  </si>
  <si>
    <t>HT23*********7173</t>
  </si>
  <si>
    <r>
      <t>卢</t>
    </r>
    <r>
      <rPr>
        <sz val="9"/>
        <rFont val="Times New Roman"/>
        <charset val="134"/>
      </rPr>
      <t>**</t>
    </r>
  </si>
  <si>
    <t>2023-03-03至2023-05-05</t>
  </si>
  <si>
    <t>地点：阳东区地朗村泥坑、下水鸡、阳光坟
品种：水稻
耕地规模：195亩
 ------------------------ 
地点：阳东区地朗村三令、四令、围仔角、深桔塘
品种：水稻
耕地规模：367亩
 ------------------------ 
地点：阳东区地朗村沙洲
品种：水稻
耕地规模：108亩</t>
  </si>
  <si>
    <t>红丰镇地朗村委会</t>
  </si>
  <si>
    <t>HT23*********4900</t>
  </si>
  <si>
    <t>阳江市阳东区红丰镇岗表村民委员会</t>
  </si>
  <si>
    <t>粪肥、堆沤还田</t>
  </si>
  <si>
    <t>2023-03-16至2023-03-22</t>
  </si>
  <si>
    <t>地点：阳江市阳东区红丰镇岗表村上闸、下闸
品种：水稻
耕地规模：274亩
 ------------------------ 
地点：阳江市阳东区红丰镇岗表村基围外垌
品种：水稻
耕地规模：133亩
 ------------------------ 
地点：阳江市阳东区红丰镇岗表村金山垌
品种：水稻
耕地规模：370亩
 ------------------------ 
地点：阳江市阳东区红丰镇岗表村结朗垌
品种：水稻
耕地规模：143亩</t>
  </si>
  <si>
    <t>红丰镇岗表村委会</t>
  </si>
  <si>
    <t>HT25*********3588</t>
  </si>
  <si>
    <r>
      <t>敖</t>
    </r>
    <r>
      <rPr>
        <sz val="9"/>
        <rFont val="Times New Roman"/>
        <charset val="134"/>
      </rPr>
      <t>**</t>
    </r>
  </si>
  <si>
    <t>2024-05-13至2024-06-30</t>
  </si>
  <si>
    <t>地点：红丰镇麻汕村麻汕林场
品种：茘枝、龙眼
耕地规模：161亩</t>
  </si>
  <si>
    <t>红丰镇麻汕村委会</t>
  </si>
  <si>
    <t>HT25*********8267</t>
  </si>
  <si>
    <r>
      <t>简</t>
    </r>
    <r>
      <rPr>
        <sz val="9"/>
        <rFont val="Times New Roman"/>
        <charset val="134"/>
      </rPr>
      <t>**</t>
    </r>
  </si>
  <si>
    <t>2024-05-01至2024-06-30</t>
  </si>
  <si>
    <t>地点：红丰镇麻汕村麻汕林场
品种：菠萝
耕地规模：370亩</t>
  </si>
  <si>
    <t>HT23*********8445</t>
  </si>
  <si>
    <r>
      <t>曹</t>
    </r>
    <r>
      <rPr>
        <sz val="9"/>
        <rFont val="Times New Roman"/>
        <charset val="134"/>
      </rPr>
      <t>*</t>
    </r>
  </si>
  <si>
    <t>2023-04-16至2023-05-20</t>
  </si>
  <si>
    <t>地点：阳江市阳东区红丰镇麻汕林场
品种：菠萝蜜
耕地规模：480亩</t>
  </si>
  <si>
    <t>HT25*********3812</t>
  </si>
  <si>
    <r>
      <t>徐</t>
    </r>
    <r>
      <rPr>
        <sz val="9"/>
        <rFont val="Times New Roman"/>
        <charset val="134"/>
      </rPr>
      <t>**</t>
    </r>
  </si>
  <si>
    <t>2024-08-25至2024-08-30</t>
  </si>
  <si>
    <t>地点：塘载村牛尾福利果园
品种：凤梨
耕地规模：81亩</t>
  </si>
  <si>
    <t>红丰镇塘载村委会</t>
  </si>
  <si>
    <t>HT23*********0627</t>
  </si>
  <si>
    <t>阳江市阳东区爱民种植专业合作社</t>
  </si>
  <si>
    <t>2023-03-18至2023-05-22</t>
  </si>
  <si>
    <t>地点：阳江市阳东区红丰镇塘载村与莫村岭
品种：牛大力、坚果、百香果
耕地规模：1180亩</t>
  </si>
  <si>
    <t>合  计：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</si>
</sst>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3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6"/>
      <color rgb="FF000000"/>
      <name val="黑体"/>
      <charset val="134"/>
    </font>
    <font>
      <sz val="16"/>
      <color rgb="FF000000"/>
      <name val="Times New Roman"/>
      <charset val="134"/>
    </font>
    <font>
      <sz val="16"/>
      <name val="Times New Roman"/>
      <charset val="134"/>
    </font>
    <font>
      <sz val="10"/>
      <color rgb="FF000000"/>
      <name val="Times New Roman"/>
      <charset val="134"/>
    </font>
    <font>
      <sz val="10"/>
      <name val="Times New Roman"/>
      <charset val="134"/>
    </font>
    <font>
      <b/>
      <sz val="9"/>
      <name val="Times New Roman"/>
      <charset val="134"/>
    </font>
    <font>
      <sz val="9"/>
      <name val="Times New Roman"/>
      <charset val="134"/>
    </font>
    <font>
      <sz val="9"/>
      <name val="宋体"/>
      <charset val="134"/>
    </font>
    <font>
      <b/>
      <sz val="9"/>
      <name val="宋体"/>
      <charset val="134"/>
    </font>
    <font>
      <sz val="9"/>
      <color indexed="8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2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5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Fill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right" vertical="center"/>
    </xf>
    <xf numFmtId="0" fontId="10" fillId="0" borderId="1" xfId="0" applyFont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176" fontId="11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2"/>
  <sheetViews>
    <sheetView tabSelected="1" workbookViewId="0">
      <selection activeCell="A2" sqref="A2:N2"/>
    </sheetView>
  </sheetViews>
  <sheetFormatPr defaultColWidth="9" defaultRowHeight="13.5"/>
  <cols>
    <col min="1" max="1" width="7.25" style="1" customWidth="1"/>
    <col min="2" max="2" width="15.375" style="1" customWidth="1"/>
    <col min="3" max="3" width="13.75" style="1" customWidth="1"/>
    <col min="4" max="4" width="18" style="1" customWidth="1"/>
    <col min="5" max="5" width="12.625" style="1" customWidth="1"/>
    <col min="6" max="6" width="12.375" style="1" customWidth="1"/>
    <col min="7" max="7" width="31.75" style="1" customWidth="1"/>
    <col min="8" max="8" width="16.375" style="2" customWidth="1"/>
    <col min="9" max="12" width="11.875" style="1" customWidth="1"/>
    <col min="13" max="13" width="10" style="1" customWidth="1"/>
    <col min="14" max="14" width="12.625" style="1" customWidth="1"/>
    <col min="15" max="16384" width="9" style="1"/>
  </cols>
  <sheetData>
    <row r="1" s="1" customFormat="1" ht="46" customHeight="1" spans="1:14">
      <c r="A1" s="3" t="s">
        <v>0</v>
      </c>
      <c r="B1" s="4"/>
      <c r="C1" s="4"/>
      <c r="D1" s="4"/>
      <c r="E1" s="4"/>
      <c r="F1" s="4"/>
      <c r="G1" s="4"/>
      <c r="H1" s="5"/>
      <c r="I1" s="4"/>
      <c r="J1" s="4"/>
      <c r="K1" s="4"/>
      <c r="L1" s="4"/>
      <c r="M1" s="4"/>
      <c r="N1" s="4"/>
    </row>
    <row r="2" s="1" customFormat="1" ht="23" customHeight="1" spans="1:14">
      <c r="A2" s="6" t="s">
        <v>1</v>
      </c>
      <c r="B2" s="6"/>
      <c r="C2" s="6"/>
      <c r="D2" s="6"/>
      <c r="E2" s="6"/>
      <c r="F2" s="6"/>
      <c r="G2" s="6"/>
      <c r="H2" s="7"/>
      <c r="I2" s="6"/>
      <c r="J2" s="6"/>
      <c r="K2" s="6"/>
      <c r="L2" s="6"/>
      <c r="M2" s="6"/>
      <c r="N2" s="6"/>
    </row>
    <row r="3" ht="35" customHeight="1" spans="1:14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9" t="s">
        <v>9</v>
      </c>
      <c r="I3" s="8" t="s">
        <v>10</v>
      </c>
      <c r="J3" s="8" t="s">
        <v>11</v>
      </c>
      <c r="K3" s="15" t="s">
        <v>12</v>
      </c>
      <c r="L3" s="15" t="s">
        <v>13</v>
      </c>
      <c r="M3" s="8" t="s">
        <v>14</v>
      </c>
      <c r="N3" s="8" t="s">
        <v>15</v>
      </c>
    </row>
    <row r="4" ht="78.75" spans="1:14">
      <c r="A4" s="10">
        <v>1</v>
      </c>
      <c r="B4" s="10" t="s">
        <v>16</v>
      </c>
      <c r="C4" s="11" t="s">
        <v>17</v>
      </c>
      <c r="D4" s="10" t="s">
        <v>18</v>
      </c>
      <c r="E4" s="10" t="s">
        <v>19</v>
      </c>
      <c r="F4" s="10" t="s">
        <v>20</v>
      </c>
      <c r="G4" s="12" t="s">
        <v>21</v>
      </c>
      <c r="H4" s="13" t="s">
        <v>22</v>
      </c>
      <c r="I4" s="16">
        <v>2966.38</v>
      </c>
      <c r="J4" s="16">
        <v>1410</v>
      </c>
      <c r="K4" s="16">
        <v>2966.38</v>
      </c>
      <c r="L4" s="16">
        <v>1410</v>
      </c>
      <c r="M4" s="17">
        <v>89</v>
      </c>
      <c r="N4" s="16">
        <v>125490</v>
      </c>
    </row>
    <row r="5" ht="135" spans="1:14">
      <c r="A5" s="10">
        <v>2</v>
      </c>
      <c r="B5" s="10" t="s">
        <v>23</v>
      </c>
      <c r="C5" s="10" t="s">
        <v>17</v>
      </c>
      <c r="D5" s="11" t="s">
        <v>24</v>
      </c>
      <c r="E5" s="10" t="s">
        <v>19</v>
      </c>
      <c r="F5" s="10" t="s">
        <v>25</v>
      </c>
      <c r="G5" s="12" t="s">
        <v>26</v>
      </c>
      <c r="H5" s="13" t="s">
        <v>27</v>
      </c>
      <c r="I5" s="16">
        <v>1363.26</v>
      </c>
      <c r="J5" s="16">
        <v>670</v>
      </c>
      <c r="K5" s="16">
        <v>1363.26</v>
      </c>
      <c r="L5" s="16">
        <v>670</v>
      </c>
      <c r="M5" s="17">
        <v>89</v>
      </c>
      <c r="N5" s="16">
        <v>59630</v>
      </c>
    </row>
    <row r="6" ht="168.75" spans="1:14">
      <c r="A6" s="10">
        <v>3</v>
      </c>
      <c r="B6" s="10" t="s">
        <v>28</v>
      </c>
      <c r="C6" s="10" t="s">
        <v>17</v>
      </c>
      <c r="D6" s="10" t="s">
        <v>29</v>
      </c>
      <c r="E6" s="10" t="s">
        <v>30</v>
      </c>
      <c r="F6" s="10" t="s">
        <v>31</v>
      </c>
      <c r="G6" s="12" t="s">
        <v>32</v>
      </c>
      <c r="H6" s="13" t="s">
        <v>33</v>
      </c>
      <c r="I6" s="16">
        <v>199.52</v>
      </c>
      <c r="J6" s="16">
        <v>920</v>
      </c>
      <c r="K6" s="16">
        <v>199.52</v>
      </c>
      <c r="L6" s="16">
        <v>920</v>
      </c>
      <c r="M6" s="17">
        <v>89</v>
      </c>
      <c r="N6" s="16">
        <v>81880</v>
      </c>
    </row>
    <row r="7" ht="33.75" spans="1:14">
      <c r="A7" s="10">
        <v>4</v>
      </c>
      <c r="B7" s="10" t="s">
        <v>34</v>
      </c>
      <c r="C7" s="10" t="s">
        <v>17</v>
      </c>
      <c r="D7" s="11" t="s">
        <v>35</v>
      </c>
      <c r="E7" s="10" t="s">
        <v>19</v>
      </c>
      <c r="F7" s="10" t="s">
        <v>36</v>
      </c>
      <c r="G7" s="12" t="s">
        <v>37</v>
      </c>
      <c r="H7" s="13" t="s">
        <v>38</v>
      </c>
      <c r="I7" s="16">
        <v>334.42</v>
      </c>
      <c r="J7" s="16">
        <v>161</v>
      </c>
      <c r="K7" s="16">
        <v>334.42</v>
      </c>
      <c r="L7" s="16">
        <v>161</v>
      </c>
      <c r="M7" s="17">
        <v>89</v>
      </c>
      <c r="N7" s="16">
        <v>14329</v>
      </c>
    </row>
    <row r="8" ht="33.75" spans="1:14">
      <c r="A8" s="10">
        <v>5</v>
      </c>
      <c r="B8" s="10" t="s">
        <v>39</v>
      </c>
      <c r="C8" s="10" t="s">
        <v>17</v>
      </c>
      <c r="D8" s="11" t="s">
        <v>40</v>
      </c>
      <c r="E8" s="10" t="s">
        <v>19</v>
      </c>
      <c r="F8" s="10" t="s">
        <v>41</v>
      </c>
      <c r="G8" s="12" t="s">
        <v>42</v>
      </c>
      <c r="H8" s="13" t="s">
        <v>38</v>
      </c>
      <c r="I8" s="16">
        <v>750.91</v>
      </c>
      <c r="J8" s="16">
        <v>370</v>
      </c>
      <c r="K8" s="16">
        <v>750.91</v>
      </c>
      <c r="L8" s="16">
        <v>370</v>
      </c>
      <c r="M8" s="17">
        <v>89</v>
      </c>
      <c r="N8" s="16">
        <v>32930</v>
      </c>
    </row>
    <row r="9" ht="33.75" spans="1:14">
      <c r="A9" s="10">
        <v>6</v>
      </c>
      <c r="B9" s="10" t="s">
        <v>43</v>
      </c>
      <c r="C9" s="10" t="s">
        <v>17</v>
      </c>
      <c r="D9" s="11" t="s">
        <v>44</v>
      </c>
      <c r="E9" s="10" t="s">
        <v>30</v>
      </c>
      <c r="F9" s="10" t="s">
        <v>45</v>
      </c>
      <c r="G9" s="12" t="s">
        <v>46</v>
      </c>
      <c r="H9" s="13" t="s">
        <v>38</v>
      </c>
      <c r="I9" s="16">
        <v>108.65</v>
      </c>
      <c r="J9" s="16">
        <v>480</v>
      </c>
      <c r="K9" s="16">
        <v>108.65</v>
      </c>
      <c r="L9" s="16">
        <v>480</v>
      </c>
      <c r="M9" s="17">
        <v>89</v>
      </c>
      <c r="N9" s="16">
        <v>42720</v>
      </c>
    </row>
    <row r="10" ht="33.75" spans="1:14">
      <c r="A10" s="10">
        <v>7</v>
      </c>
      <c r="B10" s="10" t="s">
        <v>47</v>
      </c>
      <c r="C10" s="10" t="s">
        <v>17</v>
      </c>
      <c r="D10" s="11" t="s">
        <v>48</v>
      </c>
      <c r="E10" s="10" t="s">
        <v>19</v>
      </c>
      <c r="F10" s="10" t="s">
        <v>49</v>
      </c>
      <c r="G10" s="12" t="s">
        <v>50</v>
      </c>
      <c r="H10" s="13" t="s">
        <v>51</v>
      </c>
      <c r="I10" s="16">
        <v>177.33</v>
      </c>
      <c r="J10" s="16">
        <v>81</v>
      </c>
      <c r="K10" s="16">
        <v>177.33</v>
      </c>
      <c r="L10" s="16">
        <v>81</v>
      </c>
      <c r="M10" s="17">
        <v>89</v>
      </c>
      <c r="N10" s="16">
        <v>7209</v>
      </c>
    </row>
    <row r="11" ht="33.75" spans="1:14">
      <c r="A11" s="10">
        <v>8</v>
      </c>
      <c r="B11" s="10" t="s">
        <v>52</v>
      </c>
      <c r="C11" s="10" t="s">
        <v>17</v>
      </c>
      <c r="D11" s="10" t="s">
        <v>53</v>
      </c>
      <c r="E11" s="10" t="s">
        <v>19</v>
      </c>
      <c r="F11" s="10" t="s">
        <v>54</v>
      </c>
      <c r="G11" s="12" t="s">
        <v>55</v>
      </c>
      <c r="H11" s="13" t="s">
        <v>51</v>
      </c>
      <c r="I11" s="16">
        <v>2478.8</v>
      </c>
      <c r="J11" s="16">
        <v>1180</v>
      </c>
      <c r="K11" s="16">
        <v>2478.8</v>
      </c>
      <c r="L11" s="16">
        <v>1180</v>
      </c>
      <c r="M11" s="17">
        <v>89</v>
      </c>
      <c r="N11" s="16">
        <v>105020</v>
      </c>
    </row>
    <row r="12" ht="36" customHeight="1" spans="1:14">
      <c r="A12" s="14" t="s">
        <v>56</v>
      </c>
      <c r="B12" s="14"/>
      <c r="C12" s="14"/>
      <c r="D12" s="14"/>
      <c r="E12" s="14"/>
      <c r="F12" s="14"/>
      <c r="G12" s="14"/>
      <c r="H12" s="14"/>
      <c r="I12" s="18">
        <f t="shared" ref="I12:L12" si="0">SUM(I4:I11)</f>
        <v>8379.27</v>
      </c>
      <c r="J12" s="18">
        <f t="shared" si="0"/>
        <v>5272</v>
      </c>
      <c r="K12" s="18">
        <f t="shared" si="0"/>
        <v>8379.27</v>
      </c>
      <c r="L12" s="18">
        <f t="shared" si="0"/>
        <v>5272</v>
      </c>
      <c r="M12" s="18">
        <v>89</v>
      </c>
      <c r="N12" s="19">
        <f>SUM(N4:N11)</f>
        <v>469208</v>
      </c>
    </row>
  </sheetData>
  <mergeCells count="3">
    <mergeCell ref="A1:N1"/>
    <mergeCell ref="A2:N2"/>
    <mergeCell ref="A12:H12"/>
  </mergeCells>
  <conditionalFormatting sqref="B4:B11">
    <cfRule type="duplicateValues" dxfId="0" priority="1"/>
  </conditionalFormatting>
  <printOptions horizontalCentered="1"/>
  <pageMargins left="0.700694444444445" right="0.700694444444445" top="0.751388888888889" bottom="0.751388888888889" header="0.298611111111111" footer="0.298611111111111"/>
  <pageSetup paperSize="9" scale="67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2022年度粪肥还田第十一批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lqx</dc:creator>
  <cp:lastModifiedBy>lqx</cp:lastModifiedBy>
  <dcterms:created xsi:type="dcterms:W3CDTF">2025-06-26T07:17:36Z</dcterms:created>
  <dcterms:modified xsi:type="dcterms:W3CDTF">2025-06-26T07:18:27Z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1744BB96205641AB8EE1FAFCA3B938C4_11</vt:lpwstr>
  </property>
  <property fmtid="{D5CDD505-2E9C-101B-9397-08002B2CF9AE}" pid="3" name="KSOProductBuildVer">
    <vt:lpwstr>2052-12.1.0.21541</vt:lpwstr>
  </property>
</Properties>
</file>